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EOL12039\Desktop\"/>
    </mc:Choice>
  </mc:AlternateContent>
  <bookViews>
    <workbookView xWindow="0" yWindow="0" windowWidth="28800" windowHeight="12210" tabRatio="611"/>
  </bookViews>
  <sheets>
    <sheet name="MBiD" sheetId="14" r:id="rId1"/>
  </sheets>
  <externalReferences>
    <externalReference r:id="rId2"/>
  </externalReferences>
  <definedNames>
    <definedName name="Elslag">[1]Energislagsindikator!$E$36:$E$41</definedName>
    <definedName name="Elslag2015" localSheetId="0">#REF!</definedName>
    <definedName name="Elslag2015">#REF!</definedName>
    <definedName name="Nät2015" localSheetId="0">#REF!</definedName>
    <definedName name="Nät2015">#REF!</definedName>
    <definedName name="Orter2014">[1]Energislagsindikator!$D$45:$D$466</definedName>
  </definedNames>
  <calcPr calcId="171027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6" i="14" l="1"/>
  <c r="G26" i="14" l="1"/>
  <c r="I389" i="14"/>
  <c r="H389" i="14"/>
  <c r="I388" i="14"/>
  <c r="H388" i="14"/>
  <c r="I387" i="14"/>
  <c r="H387" i="14"/>
  <c r="I386" i="14"/>
  <c r="H386" i="14"/>
  <c r="I385" i="14"/>
  <c r="H385" i="14"/>
  <c r="I384" i="14"/>
  <c r="H384" i="14"/>
  <c r="I383" i="14"/>
  <c r="H383" i="14"/>
  <c r="I382" i="14"/>
  <c r="H382" i="14"/>
  <c r="I381" i="14"/>
  <c r="H381" i="14"/>
  <c r="I380" i="14"/>
  <c r="H380" i="14"/>
  <c r="I379" i="14"/>
  <c r="H379" i="14"/>
  <c r="I378" i="14"/>
  <c r="H378" i="14"/>
  <c r="I377" i="14"/>
  <c r="H377" i="14"/>
  <c r="I376" i="14"/>
  <c r="H376" i="14"/>
  <c r="I375" i="14"/>
  <c r="H375" i="14"/>
  <c r="I374" i="14"/>
  <c r="H374" i="14"/>
  <c r="I373" i="14"/>
  <c r="H373" i="14"/>
  <c r="I372" i="14"/>
  <c r="H372" i="14"/>
  <c r="I371" i="14"/>
  <c r="H371" i="14"/>
  <c r="I370" i="14"/>
  <c r="H370" i="14"/>
  <c r="I369" i="14"/>
  <c r="H369" i="14"/>
  <c r="I368" i="14"/>
  <c r="H368" i="14"/>
  <c r="I367" i="14"/>
  <c r="H367" i="14"/>
  <c r="I366" i="14"/>
  <c r="H366" i="14"/>
  <c r="I365" i="14"/>
  <c r="H365" i="14"/>
  <c r="I364" i="14"/>
  <c r="H364" i="14"/>
  <c r="I363" i="14"/>
  <c r="H363" i="14"/>
  <c r="I362" i="14"/>
  <c r="H362" i="14"/>
  <c r="I361" i="14"/>
  <c r="H361" i="14"/>
  <c r="I360" i="14"/>
  <c r="H360" i="14"/>
  <c r="I359" i="14"/>
  <c r="H359" i="14"/>
  <c r="I358" i="14"/>
  <c r="H358" i="14"/>
  <c r="I357" i="14"/>
  <c r="H357" i="14"/>
  <c r="I356" i="14"/>
  <c r="H356" i="14"/>
  <c r="I355" i="14"/>
  <c r="H355" i="14"/>
  <c r="I354" i="14"/>
  <c r="H354" i="14"/>
  <c r="I353" i="14"/>
  <c r="H353" i="14"/>
  <c r="I352" i="14"/>
  <c r="H352" i="14"/>
  <c r="I351" i="14"/>
  <c r="H351" i="14"/>
  <c r="I350" i="14"/>
  <c r="H350" i="14"/>
  <c r="I349" i="14"/>
  <c r="H349" i="14"/>
  <c r="I348" i="14"/>
  <c r="H348" i="14"/>
  <c r="I347" i="14"/>
  <c r="H347" i="14"/>
  <c r="I346" i="14"/>
  <c r="H346" i="14"/>
  <c r="I345" i="14"/>
  <c r="H345" i="14"/>
  <c r="I344" i="14"/>
  <c r="H344" i="14"/>
  <c r="I343" i="14"/>
  <c r="H343" i="14"/>
  <c r="I342" i="14"/>
  <c r="H342" i="14"/>
  <c r="I341" i="14"/>
  <c r="H341" i="14"/>
  <c r="I340" i="14"/>
  <c r="H340" i="14"/>
  <c r="I339" i="14"/>
  <c r="H339" i="14"/>
  <c r="I338" i="14"/>
  <c r="H338" i="14"/>
  <c r="I337" i="14"/>
  <c r="H337" i="14"/>
  <c r="I336" i="14"/>
  <c r="H336" i="14"/>
  <c r="I335" i="14"/>
  <c r="H335" i="14"/>
  <c r="I334" i="14"/>
  <c r="H334" i="14"/>
  <c r="I333" i="14"/>
  <c r="H333" i="14"/>
  <c r="I332" i="14"/>
  <c r="H332" i="14"/>
  <c r="I331" i="14"/>
  <c r="H331" i="14"/>
  <c r="I330" i="14"/>
  <c r="H330" i="14"/>
  <c r="I329" i="14"/>
  <c r="H329" i="14"/>
  <c r="I328" i="14"/>
  <c r="H328" i="14"/>
  <c r="I327" i="14"/>
  <c r="H327" i="14"/>
  <c r="I326" i="14"/>
  <c r="H326" i="14"/>
  <c r="I325" i="14"/>
  <c r="H325" i="14"/>
  <c r="I324" i="14"/>
  <c r="H324" i="14"/>
  <c r="I323" i="14"/>
  <c r="H323" i="14"/>
  <c r="I322" i="14"/>
  <c r="H322" i="14"/>
  <c r="I321" i="14"/>
  <c r="H321" i="14"/>
  <c r="I320" i="14"/>
  <c r="H320" i="14"/>
  <c r="I319" i="14"/>
  <c r="H319" i="14"/>
  <c r="I318" i="14"/>
  <c r="H318" i="14"/>
  <c r="I317" i="14"/>
  <c r="H317" i="14"/>
  <c r="I316" i="14"/>
  <c r="H316" i="14"/>
  <c r="I315" i="14"/>
  <c r="H315" i="14"/>
  <c r="I314" i="14"/>
  <c r="H314" i="14"/>
  <c r="I313" i="14"/>
  <c r="H313" i="14"/>
  <c r="I312" i="14"/>
  <c r="H312" i="14"/>
  <c r="I311" i="14"/>
  <c r="H311" i="14"/>
  <c r="I310" i="14"/>
  <c r="H310" i="14"/>
  <c r="I309" i="14"/>
  <c r="H309" i="14"/>
  <c r="I308" i="14"/>
  <c r="H308" i="14"/>
  <c r="I307" i="14"/>
  <c r="H307" i="14"/>
  <c r="I306" i="14"/>
  <c r="H306" i="14"/>
  <c r="I305" i="14"/>
  <c r="H305" i="14"/>
  <c r="I304" i="14"/>
  <c r="H304" i="14"/>
  <c r="I303" i="14"/>
  <c r="H303" i="14"/>
  <c r="I302" i="14"/>
  <c r="H302" i="14"/>
  <c r="I301" i="14"/>
  <c r="H301" i="14"/>
  <c r="I300" i="14"/>
  <c r="H300" i="14"/>
  <c r="I299" i="14"/>
  <c r="H299" i="14"/>
  <c r="I298" i="14"/>
  <c r="H298" i="14"/>
  <c r="I297" i="14"/>
  <c r="H297" i="14"/>
  <c r="I296" i="14"/>
  <c r="H296" i="14"/>
  <c r="I295" i="14"/>
  <c r="H295" i="14"/>
  <c r="I294" i="14"/>
  <c r="H294" i="14"/>
  <c r="I293" i="14"/>
  <c r="H293" i="14"/>
  <c r="I292" i="14"/>
  <c r="H292" i="14"/>
  <c r="I291" i="14"/>
  <c r="H291" i="14"/>
  <c r="I290" i="14"/>
  <c r="H290" i="14"/>
  <c r="I289" i="14"/>
  <c r="H289" i="14"/>
  <c r="I288" i="14"/>
  <c r="H288" i="14"/>
  <c r="I287" i="14"/>
  <c r="H287" i="14"/>
  <c r="I286" i="14"/>
  <c r="H286" i="14"/>
  <c r="I285" i="14"/>
  <c r="H285" i="14"/>
  <c r="I284" i="14"/>
  <c r="H284" i="14"/>
  <c r="I283" i="14"/>
  <c r="H283" i="14"/>
  <c r="I282" i="14"/>
  <c r="H282" i="14"/>
  <c r="I281" i="14"/>
  <c r="H281" i="14"/>
  <c r="I280" i="14"/>
  <c r="H280" i="14"/>
  <c r="I279" i="14"/>
  <c r="H279" i="14"/>
  <c r="I278" i="14"/>
  <c r="H278" i="14"/>
  <c r="I277" i="14"/>
  <c r="H277" i="14"/>
  <c r="I276" i="14"/>
  <c r="H276" i="14"/>
  <c r="I275" i="14"/>
  <c r="H275" i="14"/>
  <c r="I274" i="14"/>
  <c r="H274" i="14"/>
  <c r="I273" i="14"/>
  <c r="H273" i="14"/>
  <c r="I272" i="14"/>
  <c r="H272" i="14"/>
  <c r="I271" i="14"/>
  <c r="H271" i="14"/>
  <c r="I270" i="14"/>
  <c r="H270" i="14"/>
  <c r="I269" i="14"/>
  <c r="H269" i="14"/>
  <c r="I268" i="14"/>
  <c r="H268" i="14"/>
  <c r="I267" i="14"/>
  <c r="H267" i="14"/>
  <c r="I266" i="14"/>
  <c r="H266" i="14"/>
  <c r="I265" i="14"/>
  <c r="H265" i="14"/>
  <c r="I264" i="14"/>
  <c r="H264" i="14"/>
  <c r="I263" i="14"/>
  <c r="H263" i="14"/>
  <c r="I262" i="14"/>
  <c r="H262" i="14"/>
  <c r="I261" i="14"/>
  <c r="H261" i="14"/>
  <c r="I260" i="14"/>
  <c r="H260" i="14"/>
  <c r="I259" i="14"/>
  <c r="H259" i="14"/>
  <c r="I258" i="14"/>
  <c r="H258" i="14"/>
  <c r="I257" i="14"/>
  <c r="H257" i="14"/>
  <c r="I256" i="14"/>
  <c r="H256" i="14"/>
  <c r="I255" i="14"/>
  <c r="H255" i="14"/>
  <c r="I254" i="14"/>
  <c r="H254" i="14"/>
  <c r="I253" i="14"/>
  <c r="H253" i="14"/>
  <c r="I252" i="14"/>
  <c r="H252" i="14"/>
  <c r="I251" i="14"/>
  <c r="H251" i="14"/>
  <c r="I250" i="14"/>
  <c r="H250" i="14"/>
  <c r="I249" i="14"/>
  <c r="H249" i="14"/>
  <c r="I248" i="14"/>
  <c r="H248" i="14"/>
  <c r="I247" i="14"/>
  <c r="H247" i="14"/>
  <c r="I246" i="14"/>
  <c r="H246" i="14"/>
  <c r="I245" i="14"/>
  <c r="H245" i="14"/>
  <c r="I244" i="14"/>
  <c r="H244" i="14"/>
  <c r="I243" i="14"/>
  <c r="H243" i="14"/>
  <c r="I242" i="14"/>
  <c r="H242" i="14"/>
  <c r="I241" i="14"/>
  <c r="H241" i="14"/>
  <c r="I240" i="14"/>
  <c r="H240" i="14"/>
  <c r="I239" i="14"/>
  <c r="H239" i="14"/>
  <c r="I238" i="14"/>
  <c r="H238" i="14"/>
  <c r="I237" i="14"/>
  <c r="H237" i="14"/>
  <c r="I236" i="14"/>
  <c r="H236" i="14"/>
  <c r="I235" i="14"/>
  <c r="H235" i="14"/>
  <c r="I234" i="14"/>
  <c r="H234" i="14"/>
  <c r="I233" i="14"/>
  <c r="H233" i="14"/>
  <c r="I232" i="14"/>
  <c r="H232" i="14"/>
  <c r="I231" i="14"/>
  <c r="H231" i="14"/>
  <c r="I230" i="14"/>
  <c r="H230" i="14"/>
  <c r="I229" i="14"/>
  <c r="H229" i="14"/>
  <c r="I228" i="14"/>
  <c r="H228" i="14"/>
  <c r="I227" i="14"/>
  <c r="H227" i="14"/>
  <c r="I226" i="14"/>
  <c r="H226" i="14"/>
  <c r="I225" i="14"/>
  <c r="H225" i="14"/>
  <c r="I224" i="14"/>
  <c r="H224" i="14"/>
  <c r="I223" i="14"/>
  <c r="H223" i="14"/>
  <c r="I222" i="14"/>
  <c r="H222" i="14"/>
  <c r="I221" i="14"/>
  <c r="H221" i="14"/>
  <c r="I220" i="14"/>
  <c r="H220" i="14"/>
  <c r="I219" i="14"/>
  <c r="H219" i="14"/>
  <c r="I218" i="14"/>
  <c r="H218" i="14"/>
  <c r="I217" i="14"/>
  <c r="H217" i="14"/>
  <c r="I216" i="14"/>
  <c r="H216" i="14"/>
  <c r="I215" i="14"/>
  <c r="H215" i="14"/>
  <c r="I214" i="14"/>
  <c r="H214" i="14"/>
  <c r="I213" i="14"/>
  <c r="H213" i="14"/>
  <c r="I212" i="14"/>
  <c r="H212" i="14"/>
  <c r="I211" i="14"/>
  <c r="H211" i="14"/>
  <c r="I210" i="14"/>
  <c r="H210" i="14"/>
  <c r="I209" i="14"/>
  <c r="H209" i="14"/>
  <c r="I208" i="14"/>
  <c r="H208" i="14"/>
  <c r="I207" i="14"/>
  <c r="H207" i="14"/>
  <c r="I206" i="14"/>
  <c r="H206" i="14"/>
  <c r="I205" i="14"/>
  <c r="H205" i="14"/>
  <c r="I204" i="14"/>
  <c r="H204" i="14"/>
  <c r="I203" i="14"/>
  <c r="H203" i="14"/>
  <c r="I202" i="14"/>
  <c r="H202" i="14"/>
  <c r="I201" i="14"/>
  <c r="H201" i="14"/>
  <c r="I200" i="14"/>
  <c r="H200" i="14"/>
  <c r="I199" i="14"/>
  <c r="H199" i="14"/>
  <c r="I198" i="14"/>
  <c r="H198" i="14"/>
  <c r="I197" i="14"/>
  <c r="H197" i="14"/>
  <c r="I196" i="14"/>
  <c r="H196" i="14"/>
  <c r="I195" i="14"/>
  <c r="H195" i="14"/>
  <c r="I194" i="14"/>
  <c r="H194" i="14"/>
  <c r="I193" i="14"/>
  <c r="H193" i="14"/>
  <c r="I192" i="14"/>
  <c r="H192" i="14"/>
  <c r="I191" i="14"/>
  <c r="H191" i="14"/>
  <c r="I190" i="14"/>
  <c r="H190" i="14"/>
  <c r="I189" i="14"/>
  <c r="H189" i="14"/>
  <c r="I188" i="14"/>
  <c r="H188" i="14"/>
  <c r="I187" i="14"/>
  <c r="H187" i="14"/>
  <c r="I186" i="14"/>
  <c r="H186" i="14"/>
  <c r="I185" i="14"/>
  <c r="H185" i="14"/>
  <c r="I184" i="14"/>
  <c r="H184" i="14"/>
  <c r="I183" i="14"/>
  <c r="H183" i="14"/>
  <c r="I182" i="14"/>
  <c r="H182" i="14"/>
  <c r="I181" i="14"/>
  <c r="H181" i="14"/>
  <c r="I180" i="14"/>
  <c r="H180" i="14"/>
  <c r="I179" i="14"/>
  <c r="H179" i="14"/>
  <c r="I178" i="14"/>
  <c r="H178" i="14"/>
  <c r="I177" i="14"/>
  <c r="H177" i="14"/>
  <c r="I176" i="14"/>
  <c r="H176" i="14"/>
  <c r="I175" i="14"/>
  <c r="H175" i="14"/>
  <c r="I174" i="14"/>
  <c r="H174" i="14"/>
  <c r="I173" i="14"/>
  <c r="H173" i="14"/>
  <c r="I172" i="14"/>
  <c r="H172" i="14"/>
  <c r="I171" i="14"/>
  <c r="H171" i="14"/>
  <c r="I170" i="14"/>
  <c r="H170" i="14"/>
  <c r="I169" i="14"/>
  <c r="H169" i="14"/>
  <c r="I168" i="14"/>
  <c r="H168" i="14"/>
  <c r="I167" i="14"/>
  <c r="H167" i="14"/>
  <c r="I166" i="14"/>
  <c r="H166" i="14"/>
  <c r="I165" i="14"/>
  <c r="H165" i="14"/>
  <c r="I164" i="14"/>
  <c r="H164" i="14"/>
  <c r="I163" i="14"/>
  <c r="H163" i="14"/>
  <c r="I162" i="14"/>
  <c r="H162" i="14"/>
  <c r="I161" i="14"/>
  <c r="H161" i="14"/>
  <c r="I160" i="14"/>
  <c r="H160" i="14"/>
  <c r="I159" i="14"/>
  <c r="H159" i="14"/>
  <c r="I158" i="14"/>
  <c r="H158" i="14"/>
  <c r="I157" i="14"/>
  <c r="H157" i="14"/>
  <c r="I156" i="14"/>
  <c r="H156" i="14"/>
  <c r="I155" i="14"/>
  <c r="H155" i="14"/>
  <c r="I154" i="14"/>
  <c r="H154" i="14"/>
  <c r="I153" i="14"/>
  <c r="H153" i="14"/>
  <c r="I152" i="14"/>
  <c r="H152" i="14"/>
  <c r="I151" i="14"/>
  <c r="H151" i="14"/>
  <c r="I150" i="14"/>
  <c r="H150" i="14"/>
  <c r="I149" i="14"/>
  <c r="H149" i="14"/>
  <c r="I148" i="14"/>
  <c r="H148" i="14"/>
  <c r="I147" i="14"/>
  <c r="H147" i="14"/>
  <c r="I146" i="14"/>
  <c r="H146" i="14"/>
  <c r="I145" i="14"/>
  <c r="H145" i="14"/>
  <c r="I144" i="14"/>
  <c r="H144" i="14"/>
  <c r="I143" i="14"/>
  <c r="H143" i="14"/>
  <c r="I142" i="14"/>
  <c r="H142" i="14"/>
  <c r="I141" i="14"/>
  <c r="H141" i="14"/>
  <c r="I140" i="14"/>
  <c r="H140" i="14"/>
  <c r="I139" i="14"/>
  <c r="H139" i="14"/>
  <c r="I138" i="14"/>
  <c r="H138" i="14"/>
  <c r="I137" i="14"/>
  <c r="H137" i="14"/>
  <c r="I136" i="14"/>
  <c r="H136" i="14"/>
  <c r="I135" i="14"/>
  <c r="H135" i="14"/>
  <c r="I134" i="14"/>
  <c r="H134" i="14"/>
  <c r="I133" i="14"/>
  <c r="H133" i="14"/>
  <c r="I132" i="14"/>
  <c r="H132" i="14"/>
  <c r="I131" i="14"/>
  <c r="H131" i="14"/>
  <c r="I130" i="14"/>
  <c r="H130" i="14"/>
  <c r="I129" i="14"/>
  <c r="H129" i="14"/>
  <c r="I128" i="14"/>
  <c r="H128" i="14"/>
  <c r="I127" i="14"/>
  <c r="H127" i="14"/>
  <c r="I126" i="14"/>
  <c r="H126" i="14"/>
  <c r="I125" i="14"/>
  <c r="H125" i="14"/>
  <c r="I124" i="14"/>
  <c r="H124" i="14"/>
  <c r="I123" i="14"/>
  <c r="H123" i="14"/>
  <c r="I122" i="14"/>
  <c r="H122" i="14"/>
  <c r="I121" i="14"/>
  <c r="H121" i="14"/>
  <c r="I120" i="14"/>
  <c r="H120" i="14"/>
  <c r="I119" i="14"/>
  <c r="H119" i="14"/>
  <c r="I118" i="14"/>
  <c r="H118" i="14"/>
  <c r="I117" i="14"/>
  <c r="H117" i="14"/>
  <c r="I116" i="14"/>
  <c r="H116" i="14"/>
  <c r="I115" i="14"/>
  <c r="H115" i="14"/>
  <c r="I114" i="14"/>
  <c r="H114" i="14"/>
  <c r="I113" i="14"/>
  <c r="H113" i="14"/>
  <c r="I112" i="14"/>
  <c r="H112" i="14"/>
  <c r="I111" i="14"/>
  <c r="H111" i="14"/>
  <c r="I110" i="14"/>
  <c r="H110" i="14"/>
  <c r="I109" i="14"/>
  <c r="H109" i="14"/>
  <c r="I108" i="14"/>
  <c r="H108" i="14"/>
  <c r="I107" i="14"/>
  <c r="H107" i="14"/>
  <c r="I106" i="14"/>
  <c r="H106" i="14"/>
  <c r="I105" i="14"/>
  <c r="H105" i="14"/>
  <c r="I104" i="14"/>
  <c r="H104" i="14"/>
  <c r="I103" i="14"/>
  <c r="H103" i="14"/>
  <c r="I102" i="14"/>
  <c r="H102" i="14"/>
  <c r="I101" i="14"/>
  <c r="H101" i="14"/>
  <c r="I100" i="14"/>
  <c r="H100" i="14"/>
  <c r="I99" i="14"/>
  <c r="H99" i="14"/>
  <c r="I98" i="14"/>
  <c r="H98" i="14"/>
  <c r="I97" i="14"/>
  <c r="H97" i="14"/>
  <c r="I96" i="14"/>
  <c r="H96" i="14"/>
  <c r="I95" i="14"/>
  <c r="H95" i="14"/>
  <c r="I94" i="14"/>
  <c r="H94" i="14"/>
  <c r="I93" i="14"/>
  <c r="H93" i="14"/>
  <c r="I92" i="14"/>
  <c r="H92" i="14"/>
  <c r="I91" i="14"/>
  <c r="H91" i="14"/>
  <c r="I90" i="14"/>
  <c r="H90" i="14"/>
  <c r="I89" i="14"/>
  <c r="H89" i="14"/>
  <c r="I88" i="14"/>
  <c r="H88" i="14"/>
  <c r="I87" i="14"/>
  <c r="H87" i="14"/>
  <c r="I86" i="14"/>
  <c r="H86" i="14"/>
  <c r="I85" i="14"/>
  <c r="H85" i="14"/>
  <c r="I84" i="14"/>
  <c r="H84" i="14"/>
  <c r="I83" i="14"/>
  <c r="H83" i="14"/>
  <c r="I82" i="14"/>
  <c r="H82" i="14"/>
  <c r="I81" i="14"/>
  <c r="H81" i="14"/>
  <c r="I80" i="14"/>
  <c r="H80" i="14"/>
  <c r="I79" i="14"/>
  <c r="H79" i="14"/>
  <c r="I78" i="14"/>
  <c r="H78" i="14"/>
  <c r="I77" i="14"/>
  <c r="H77" i="14"/>
  <c r="I76" i="14"/>
  <c r="H76" i="14"/>
  <c r="I75" i="14"/>
  <c r="H75" i="14"/>
  <c r="I74" i="14"/>
  <c r="H74" i="14"/>
  <c r="I73" i="14"/>
  <c r="H73" i="14"/>
  <c r="I72" i="14"/>
  <c r="H72" i="14"/>
  <c r="I71" i="14"/>
  <c r="H71" i="14"/>
  <c r="I70" i="14"/>
  <c r="H70" i="14"/>
  <c r="I69" i="14"/>
  <c r="H69" i="14"/>
  <c r="I68" i="14"/>
  <c r="H68" i="14"/>
  <c r="I67" i="14"/>
  <c r="H67" i="14"/>
  <c r="I66" i="14"/>
  <c r="H66" i="14"/>
  <c r="I65" i="14"/>
  <c r="H65" i="14"/>
  <c r="I64" i="14"/>
  <c r="H64" i="14"/>
  <c r="I63" i="14"/>
  <c r="H63" i="14"/>
  <c r="I62" i="14"/>
  <c r="H62" i="14"/>
  <c r="I61" i="14"/>
  <c r="H61" i="14"/>
  <c r="I60" i="14"/>
  <c r="H60" i="14"/>
  <c r="I59" i="14"/>
  <c r="H59" i="14"/>
  <c r="I58" i="14"/>
  <c r="H58" i="14"/>
  <c r="I57" i="14"/>
  <c r="H57" i="14"/>
  <c r="I56" i="14"/>
  <c r="H56" i="14"/>
  <c r="I55" i="14"/>
  <c r="H55" i="14"/>
  <c r="I54" i="14"/>
  <c r="H54" i="14"/>
  <c r="I53" i="14"/>
  <c r="H53" i="14"/>
  <c r="I52" i="14"/>
  <c r="H52" i="14"/>
  <c r="I51" i="14"/>
  <c r="H51" i="14"/>
  <c r="I50" i="14"/>
  <c r="H50" i="14"/>
  <c r="I49" i="14"/>
  <c r="H49" i="14"/>
  <c r="I48" i="14"/>
  <c r="H48" i="14"/>
  <c r="I47" i="14"/>
  <c r="H47" i="14"/>
  <c r="I46" i="14"/>
  <c r="H46" i="14"/>
  <c r="I45" i="14"/>
  <c r="H45" i="14"/>
  <c r="I44" i="14"/>
  <c r="H44" i="14"/>
  <c r="I43" i="14"/>
  <c r="H43" i="14"/>
  <c r="I42" i="14"/>
  <c r="H42" i="14"/>
  <c r="I41" i="14"/>
  <c r="H41" i="14"/>
  <c r="I40" i="14"/>
  <c r="H40" i="14"/>
  <c r="I39" i="14"/>
  <c r="H39" i="14"/>
  <c r="I38" i="14"/>
  <c r="H38" i="14"/>
  <c r="I37" i="14"/>
  <c r="H37" i="14"/>
  <c r="I36" i="14"/>
  <c r="H36" i="14"/>
  <c r="I25" i="14"/>
  <c r="F23" i="14"/>
  <c r="F22" i="14"/>
  <c r="I21" i="14"/>
  <c r="F20" i="14"/>
  <c r="I19" i="14"/>
  <c r="I18" i="14"/>
  <c r="I17" i="14"/>
  <c r="F26" i="14" l="1"/>
  <c r="F27" i="14" s="1"/>
  <c r="I24" i="14"/>
  <c r="H30" i="14" l="1"/>
  <c r="H392" i="14"/>
  <c r="H393" i="14"/>
  <c r="H26" i="14"/>
  <c r="H27" i="14" s="1"/>
</calcChain>
</file>

<file path=xl/sharedStrings.xml><?xml version="1.0" encoding="utf-8"?>
<sst xmlns="http://schemas.openxmlformats.org/spreadsheetml/2006/main" count="32" uniqueCount="32">
  <si>
    <t>Miljömärkt el</t>
  </si>
  <si>
    <t>Byggnadens energiposter</t>
  </si>
  <si>
    <t>Energikälla</t>
  </si>
  <si>
    <t>Fjärrkyla</t>
  </si>
  <si>
    <t>Kärnkraft</t>
  </si>
  <si>
    <r>
      <rPr>
        <b/>
        <sz val="10"/>
        <color theme="1"/>
        <rFont val="Arial"/>
        <family val="2"/>
      </rPr>
      <t>Energi-användning</t>
    </r>
    <r>
      <rPr>
        <b/>
        <sz val="9"/>
        <color theme="1"/>
        <rFont val="Arial"/>
        <family val="2"/>
      </rPr>
      <t xml:space="preserve"> kWh/m</t>
    </r>
    <r>
      <rPr>
        <b/>
        <vertAlign val="superscript"/>
        <sz val="9"/>
        <color theme="1"/>
        <rFont val="Arial"/>
        <family val="2"/>
      </rPr>
      <t>2</t>
    </r>
    <r>
      <rPr>
        <b/>
        <sz val="9"/>
        <color theme="1"/>
        <rFont val="Arial"/>
        <family val="2"/>
      </rPr>
      <t>A</t>
    </r>
    <r>
      <rPr>
        <b/>
        <vertAlign val="subscript"/>
        <sz val="9"/>
        <color theme="1"/>
        <rFont val="Arial"/>
        <family val="2"/>
      </rPr>
      <t>temp</t>
    </r>
    <r>
      <rPr>
        <b/>
        <sz val="9"/>
        <color theme="1"/>
        <rFont val="Arial"/>
        <family val="2"/>
      </rPr>
      <t>,år</t>
    </r>
  </si>
  <si>
    <t>Lokala solceller</t>
  </si>
  <si>
    <t>Lokala solfångare</t>
  </si>
  <si>
    <t>Lokalt tillvaratagen spillvärme</t>
  </si>
  <si>
    <t>Andel av total</t>
  </si>
  <si>
    <t>Sol, vind el vatten</t>
  </si>
  <si>
    <t>Tas ej bort</t>
  </si>
  <si>
    <t>Nordisk residualmix</t>
  </si>
  <si>
    <t>Byggnad</t>
  </si>
  <si>
    <t>Ev kommentar</t>
  </si>
  <si>
    <t>Biobaserad el</t>
  </si>
  <si>
    <r>
      <rPr>
        <b/>
        <sz val="12"/>
        <color theme="1"/>
        <rFont val="Arial"/>
        <family val="2"/>
      </rPr>
      <t>3</t>
    </r>
    <r>
      <rPr>
        <b/>
        <sz val="9"/>
        <color theme="1"/>
        <rFont val="Arial"/>
        <family val="2"/>
      </rPr>
      <t xml:space="preserve">                   Ej förnybar</t>
    </r>
  </si>
  <si>
    <r>
      <rPr>
        <b/>
        <sz val="11"/>
        <color theme="1"/>
        <rFont val="Arial"/>
        <family val="2"/>
      </rPr>
      <t xml:space="preserve">2 </t>
    </r>
    <r>
      <rPr>
        <b/>
        <sz val="9"/>
        <color theme="1"/>
        <rFont val="Arial"/>
        <family val="2"/>
      </rPr>
      <t xml:space="preserve">                 Förnybar (bio)</t>
    </r>
  </si>
  <si>
    <r>
      <rPr>
        <b/>
        <sz val="11"/>
        <color theme="1"/>
        <rFont val="Arial"/>
        <family val="2"/>
      </rPr>
      <t xml:space="preserve">1 </t>
    </r>
    <r>
      <rPr>
        <b/>
        <sz val="9"/>
        <color theme="1"/>
        <rFont val="Arial"/>
        <family val="2"/>
      </rPr>
      <t xml:space="preserve">                 Förnybar (flödande)</t>
    </r>
  </si>
  <si>
    <t>Annan energi</t>
  </si>
  <si>
    <t>Fjärrvärme</t>
  </si>
  <si>
    <t>Total energianvändning</t>
  </si>
  <si>
    <t>Verksamhetsel</t>
  </si>
  <si>
    <t>Fastighetsel</t>
  </si>
  <si>
    <t>Procentuell fördelning per kategori och energikälla</t>
  </si>
  <si>
    <t>Hushållel</t>
  </si>
  <si>
    <t>http://www.energiforetagen.se/statistik/fjarrvarmestatistik/miljovardering-av-fjarrvarme/berakningsverktyg-for-indikator-4-i-miljobyggnad-3.0/</t>
  </si>
  <si>
    <t xml:space="preserve">Uppgifter om elens residualmix återfinns på Energimarknadsinspektionens hemsida. Den förnybara elen som ingår i residualmixen fördelas till kategori 2. 
För uppgifter om fjärrvärmens/och eller fjärrkylans fördelning, kontakta respektive energibolag eller använd informationen som finns på följande sida: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</si>
  <si>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 xml:space="preserve">Uppfyller obligaktoriskt kriterie </t>
  </si>
  <si>
    <t xml:space="preserve">Uppfyller poängvärde B </t>
  </si>
  <si>
    <t>Uppfyller poängvärde A</t>
  </si>
  <si>
    <t>Andel förnybar energi - Miljöbyggnad iDrift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</si>
</sst>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62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vertAlign val="superscript"/>
      <sz val="9"/>
      <color theme="1"/>
      <name val="Arial"/>
      <family val="2"/>
    </font>
    <font>
      <b/>
      <vertAlign val="subscript"/>
      <sz val="9"/>
      <color theme="1"/>
      <name val="Arial"/>
      <family val="2"/>
    </font>
    <font>
      <b/>
      <sz val="18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rgb="FF95B3D7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9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3" fillId="0" borderId="9" applyNumberFormat="0" applyFill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9" fillId="0" borderId="0" applyNumberFormat="0" applyFill="0" applyBorder="0" applyAlignment="0" applyProtection="0"/>
  </cellStyleXfs>
  <cellXfs count="64">
    <xf numFmtId="0" fontId="0" fillId="0" borderId="0" xfId="0"/>
    <xf numFmtId="0" fontId="4" fillId="0" borderId="0" xfId="0" applyFont="1" applyBorder="1"/>
    <xf numFmtId="0" fontId="4" fillId="2" borderId="0" xfId="0" applyFont="1" applyFill="1" applyBorder="1"/>
    <xf numFmtId="0" fontId="0" fillId="0" borderId="0" xfId="0" applyFont="1"/>
    <xf numFmtId="49" fontId="4" fillId="0" borderId="1" xfId="0" applyNumberFormat="1" applyFont="1" applyFill="1" applyBorder="1" applyAlignment="1">
      <alignment horizontal="left" vertical="center"/>
    </xf>
    <xf numFmtId="3" fontId="4" fillId="5" borderId="1" xfId="0" applyNumberFormat="1" applyFont="1" applyFill="1" applyBorder="1" applyAlignment="1" applyProtection="1">
      <alignment horizontal="center"/>
      <protection locked="0"/>
    </xf>
    <xf numFmtId="0" fontId="4" fillId="3" borderId="0" xfId="0" applyFont="1" applyFill="1" applyBorder="1"/>
    <xf numFmtId="49" fontId="4" fillId="0" borderId="1" xfId="0" applyNumberFormat="1" applyFont="1" applyBorder="1" applyAlignment="1">
      <alignment horizontal="left" vertical="center"/>
    </xf>
    <xf numFmtId="3" fontId="4" fillId="5" borderId="5" xfId="0" applyNumberFormat="1" applyFont="1" applyFill="1" applyBorder="1" applyAlignment="1" applyProtection="1">
      <alignment horizontal="center"/>
      <protection locked="0"/>
    </xf>
    <xf numFmtId="49" fontId="4" fillId="2" borderId="1" xfId="0" applyNumberFormat="1" applyFont="1" applyFill="1" applyBorder="1" applyAlignment="1" applyProtection="1">
      <alignment horizontal="left" vertical="center"/>
      <protection locked="0"/>
    </xf>
    <xf numFmtId="0" fontId="4" fillId="5" borderId="5" xfId="0" applyFont="1" applyFill="1" applyBorder="1" applyAlignment="1" applyProtection="1">
      <alignment horizontal="center"/>
      <protection locked="0"/>
    </xf>
    <xf numFmtId="0" fontId="4" fillId="0" borderId="0" xfId="0" applyFont="1"/>
    <xf numFmtId="49" fontId="4" fillId="2" borderId="1" xfId="0" applyNumberFormat="1" applyFont="1" applyFill="1" applyBorder="1" applyAlignment="1">
      <alignment horizontal="left" vertic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/>
    <xf numFmtId="0" fontId="6" fillId="2" borderId="0" xfId="0" applyFont="1" applyFill="1" applyBorder="1" applyAlignment="1">
      <alignment vertical="top" wrapText="1"/>
    </xf>
    <xf numFmtId="0" fontId="8" fillId="2" borderId="0" xfId="0" applyFont="1" applyFill="1" applyBorder="1" applyAlignment="1">
      <alignment vertical="top" wrapText="1"/>
    </xf>
    <xf numFmtId="49" fontId="4" fillId="2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0" xfId="0" applyNumberFormat="1" applyFont="1" applyFill="1" applyBorder="1" applyAlignment="1" applyProtection="1">
      <protection hidden="1"/>
    </xf>
    <xf numFmtId="0" fontId="15" fillId="2" borderId="0" xfId="0" applyFont="1" applyFill="1" applyBorder="1"/>
    <xf numFmtId="0" fontId="16" fillId="2" borderId="0" xfId="0" applyFont="1" applyFill="1" applyBorder="1"/>
    <xf numFmtId="49" fontId="17" fillId="2" borderId="0" xfId="0" applyNumberFormat="1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vertical="center"/>
    </xf>
    <xf numFmtId="0" fontId="9" fillId="6" borderId="1" xfId="0" applyFont="1" applyFill="1" applyBorder="1" applyAlignment="1">
      <alignment horizontal="center" vertical="center" wrapText="1"/>
    </xf>
    <xf numFmtId="2" fontId="7" fillId="6" borderId="4" xfId="0" applyNumberFormat="1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7" fillId="8" borderId="11" xfId="0" applyFont="1" applyFill="1" applyBorder="1" applyAlignment="1">
      <alignment horizontal="center" vertical="center" wrapText="1"/>
    </xf>
    <xf numFmtId="0" fontId="7" fillId="9" borderId="11" xfId="0" applyFont="1" applyFill="1" applyBorder="1" applyAlignment="1">
      <alignment horizontal="center" vertical="center" wrapText="1"/>
    </xf>
    <xf numFmtId="49" fontId="16" fillId="2" borderId="0" xfId="0" applyNumberFormat="1" applyFont="1" applyFill="1" applyBorder="1" applyAlignment="1">
      <alignment vertical="top" wrapText="1"/>
    </xf>
    <xf numFmtId="3" fontId="4" fillId="10" borderId="1" xfId="0" applyNumberFormat="1" applyFont="1" applyFill="1" applyBorder="1" applyAlignment="1" applyProtection="1">
      <alignment horizontal="center"/>
      <protection locked="0" hidden="1"/>
    </xf>
    <xf numFmtId="164" fontId="5" fillId="10" borderId="1" xfId="1" applyNumberFormat="1" applyFont="1" applyFill="1" applyBorder="1" applyAlignment="1" applyProtection="1">
      <alignment horizontal="center" vertical="center"/>
      <protection hidden="1"/>
    </xf>
    <xf numFmtId="3" fontId="4" fillId="10" borderId="1" xfId="0" applyNumberFormat="1" applyFont="1" applyFill="1" applyBorder="1" applyAlignment="1" applyProtection="1">
      <alignment horizontal="center"/>
      <protection locked="0"/>
    </xf>
    <xf numFmtId="0" fontId="4" fillId="10" borderId="1" xfId="0" applyFont="1" applyFill="1" applyBorder="1" applyProtection="1">
      <protection locked="0"/>
    </xf>
    <xf numFmtId="9" fontId="4" fillId="5" borderId="10" xfId="1" applyFont="1" applyFill="1" applyBorder="1" applyAlignment="1" applyProtection="1">
      <alignment horizontal="center"/>
      <protection hidden="1"/>
    </xf>
    <xf numFmtId="9" fontId="4" fillId="10" borderId="10" xfId="1" applyFont="1" applyFill="1" applyBorder="1" applyAlignment="1" applyProtection="1">
      <alignment horizontal="center"/>
      <protection hidden="1"/>
    </xf>
    <xf numFmtId="9" fontId="4" fillId="5" borderId="15" xfId="1" applyFont="1" applyFill="1" applyBorder="1" applyAlignment="1" applyProtection="1">
      <alignment horizontal="center"/>
      <protection locked="0" hidden="1"/>
    </xf>
    <xf numFmtId="0" fontId="18" fillId="2" borderId="0" xfId="0" applyFont="1" applyFill="1" applyBorder="1"/>
    <xf numFmtId="0" fontId="4" fillId="5" borderId="1" xfId="0" applyFont="1" applyFill="1" applyBorder="1" applyAlignment="1" applyProtection="1">
      <alignment horizontal="left"/>
      <protection locked="0"/>
    </xf>
    <xf numFmtId="3" fontId="4" fillId="5" borderId="1" xfId="0" applyNumberFormat="1" applyFont="1" applyFill="1" applyBorder="1" applyAlignment="1" applyProtection="1">
      <alignment horizontal="left"/>
      <protection locked="0"/>
    </xf>
    <xf numFmtId="3" fontId="4" fillId="10" borderId="16" xfId="0" applyNumberFormat="1" applyFont="1" applyFill="1" applyBorder="1" applyAlignment="1" applyProtection="1">
      <alignment horizontal="center"/>
      <protection locked="0" hidden="1"/>
    </xf>
    <xf numFmtId="164" fontId="5" fillId="0" borderId="0" xfId="1" applyNumberFormat="1" applyFont="1" applyFill="1" applyBorder="1" applyAlignment="1" applyProtection="1">
      <alignment horizontal="center" vertical="center"/>
      <protection hidden="1"/>
    </xf>
    <xf numFmtId="0" fontId="0" fillId="0" borderId="2" xfId="0" applyFont="1" applyBorder="1" applyAlignment="1">
      <alignment vertical="center"/>
    </xf>
    <xf numFmtId="9" fontId="1" fillId="4" borderId="17" xfId="1" applyFont="1" applyFill="1" applyBorder="1" applyAlignment="1">
      <alignment horizontal="center"/>
    </xf>
    <xf numFmtId="0" fontId="8" fillId="2" borderId="1" xfId="0" applyFont="1" applyFill="1" applyBorder="1" applyAlignment="1">
      <alignment vertical="top" wrapText="1"/>
    </xf>
    <xf numFmtId="0" fontId="0" fillId="0" borderId="1" xfId="0" applyFont="1" applyBorder="1"/>
    <xf numFmtId="0" fontId="9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11" fillId="0" borderId="1" xfId="0" applyFont="1" applyBorder="1" applyAlignment="1" applyProtection="1">
      <alignment horizontal="center" vertical="center"/>
      <protection hidden="1"/>
    </xf>
    <xf numFmtId="0" fontId="11" fillId="0" borderId="1" xfId="0" applyFont="1" applyBorder="1" applyAlignment="1"/>
    <xf numFmtId="9" fontId="1" fillId="4" borderId="1" xfId="1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49" fontId="16" fillId="2" borderId="0" xfId="0" applyNumberFormat="1" applyFont="1" applyFill="1" applyBorder="1" applyAlignment="1">
      <alignment vertical="top" wrapText="1"/>
    </xf>
    <xf numFmtId="3" fontId="4" fillId="5" borderId="2" xfId="0" applyNumberFormat="1" applyFont="1" applyFill="1" applyBorder="1" applyAlignment="1" applyProtection="1">
      <alignment horizontal="left"/>
      <protection locked="0"/>
    </xf>
    <xf numFmtId="3" fontId="4" fillId="5" borderId="3" xfId="0" applyNumberFormat="1" applyFont="1" applyFill="1" applyBorder="1" applyAlignment="1" applyProtection="1">
      <alignment horizontal="left"/>
      <protection locked="0"/>
    </xf>
    <xf numFmtId="3" fontId="4" fillId="5" borderId="4" xfId="0" applyNumberFormat="1" applyFont="1" applyFill="1" applyBorder="1" applyAlignment="1" applyProtection="1">
      <alignment horizontal="left"/>
      <protection locked="0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49" fontId="20" fillId="2" borderId="0" xfId="8" applyNumberFormat="1" applyFont="1" applyFill="1" applyBorder="1" applyAlignment="1">
      <alignment horizontal="left" vertical="top" wrapText="1"/>
    </xf>
    <xf numFmtId="49" fontId="16" fillId="2" borderId="0" xfId="0" applyNumberFormat="1" applyFont="1" applyFill="1" applyBorder="1" applyAlignment="1">
      <alignment horizontal="left" vertical="top" wrapText="1"/>
    </xf>
  </cellXfs>
  <cellStyles count="9">
    <cellStyle name="Head" xfId="4"/>
    <cellStyle name="Hyperlänk" xfId="8" builtinId="8"/>
    <cellStyle name="Normal" xfId="0" builtinId="0"/>
    <cellStyle name="Normal 2" xfId="2"/>
    <cellStyle name="Normal 3" xfId="7"/>
    <cellStyle name="Normal 5" xfId="3"/>
    <cellStyle name="Normal 7" xfId="5"/>
    <cellStyle name="Procent" xfId="1" builtinId="5"/>
    <cellStyle name="Procent 4" xfId="6"/>
  </cellStyles>
  <dxfs count="10">
    <dxf>
      <fill>
        <patternFill>
          <bgColor rgb="FFFFCC00"/>
        </patternFill>
      </fill>
    </dxf>
    <dxf>
      <fill>
        <patternFill>
          <bgColor theme="0" tint="-0.14996795556505021"/>
        </patternFill>
      </fill>
    </dxf>
    <dxf>
      <fill>
        <patternFill>
          <bgColor rgb="FFFF9933"/>
        </patternFill>
      </fill>
    </dxf>
    <dxf>
      <fill>
        <patternFill>
          <bgColor rgb="FFFFCC00"/>
        </patternFill>
      </fill>
    </dxf>
    <dxf>
      <fill>
        <patternFill>
          <bgColor theme="0" tint="-0.14996795556505021"/>
        </patternFill>
      </fill>
    </dxf>
    <dxf>
      <fill>
        <patternFill>
          <bgColor rgb="FFFF9933"/>
        </patternFill>
      </fill>
    </dxf>
    <dxf>
      <fill>
        <patternFill>
          <bgColor rgb="FFFFCC00"/>
        </patternFill>
      </fill>
    </dxf>
    <dxf>
      <fill>
        <patternFill>
          <bgColor theme="0" tint="-0.14996795556505021"/>
        </patternFill>
      </fill>
    </dxf>
    <dxf>
      <fill>
        <patternFill>
          <bgColor rgb="FFFF9933"/>
        </patternFill>
      </fill>
    </dxf>
    <dxf>
      <font>
        <color theme="0"/>
      </font>
    </dxf>
  </dxfs>
  <tableStyles count="1" defaultTableStyle="TableStyleMedium2" defaultPivotStyle="PivotStyleLight16">
    <tableStyle name="Nät 2015" pivot="0" count="0"/>
  </tableStyles>
  <colors>
    <mruColors>
      <color rgb="FFFF7C80"/>
      <color rgb="FFFFFF99"/>
      <color rgb="FFFFCCCC"/>
      <color rgb="FFFF99CC"/>
      <color rgb="FF8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385482</xdr:colOff>
      <xdr:row>34</xdr:row>
      <xdr:rowOff>53789</xdr:rowOff>
    </xdr:from>
    <xdr:to>
      <xdr:col>11</xdr:col>
      <xdr:colOff>313765</xdr:colOff>
      <xdr:row>34</xdr:row>
      <xdr:rowOff>80683</xdr:rowOff>
    </xdr:to>
    <xdr:cxnSp macro="">
      <xdr:nvCxnSpPr>
        <xdr:cNvPr id="2" name="Rak koppling 1">
          <a:extLst>
            <a:ext uri="{FF2B5EF4-FFF2-40B4-BE49-F238E27FC236}">
              <a16:creationId xmlns:a16="http://schemas.microsoft.com/office/drawing/2014/main" id="{F3929235-4E55-4149-814E-E1E83B18C28A}"/>
            </a:ext>
          </a:extLst>
        </xdr:cNvPr>
        <xdr:cNvCxnSpPr/>
      </xdr:nvCxnSpPr>
      <xdr:spPr>
        <a:xfrm>
          <a:off x="99732" y="6943725"/>
          <a:ext cx="12301258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ms.corp.pbwan.net/Users/catarina.warfvinge.BDAB/Downloads/Indikator%204%20Energislag,%20ber&#228;kningshj&#228;lp%202014%201603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gislagsindikator"/>
      <sheetName val="Fjärrvärme 2014"/>
    </sheetNames>
    <sheetDataSet>
      <sheetData sheetId="0">
        <row r="36">
          <cell r="E36" t="str">
            <v>Kärnkraftsel</v>
          </cell>
        </row>
        <row r="37">
          <cell r="E37" t="str">
            <v>Miljömärkt el</v>
          </cell>
        </row>
        <row r="38">
          <cell r="E38" t="str">
            <v>Solel</v>
          </cell>
        </row>
        <row r="39">
          <cell r="E39" t="str">
            <v>Vattenkraft</v>
          </cell>
        </row>
        <row r="40">
          <cell r="E40" t="str">
            <v>Vindel</v>
          </cell>
        </row>
        <row r="41">
          <cell r="E41" t="str">
            <v>Nordisk elmix</v>
          </cell>
        </row>
        <row r="45">
          <cell r="D45" t="str">
            <v>Ale</v>
          </cell>
        </row>
        <row r="46">
          <cell r="D46" t="str">
            <v>Alfta</v>
          </cell>
        </row>
        <row r="47">
          <cell r="D47" t="str">
            <v>Alingsås</v>
          </cell>
        </row>
        <row r="48">
          <cell r="D48" t="str">
            <v>Alvesta</v>
          </cell>
        </row>
        <row r="49">
          <cell r="D49" t="str">
            <v>Aneby POB</v>
          </cell>
        </row>
        <row r="50">
          <cell r="D50" t="str">
            <v>Aneby</v>
          </cell>
        </row>
        <row r="51">
          <cell r="D51" t="str">
            <v>Ankarsrum</v>
          </cell>
        </row>
        <row r="52">
          <cell r="D52" t="str">
            <v>Anneberg</v>
          </cell>
        </row>
        <row r="53">
          <cell r="D53" t="str">
            <v>Arboga</v>
          </cell>
        </row>
        <row r="54">
          <cell r="D54" t="str">
            <v>Arbrå</v>
          </cell>
        </row>
        <row r="55">
          <cell r="D55" t="str">
            <v>Arvidsjaur</v>
          </cell>
        </row>
        <row r="56">
          <cell r="D56" t="str">
            <v>Arvika</v>
          </cell>
        </row>
        <row r="57">
          <cell r="D57" t="str">
            <v>Askersund</v>
          </cell>
        </row>
        <row r="58">
          <cell r="D58" t="str">
            <v>Assberg</v>
          </cell>
        </row>
        <row r="59">
          <cell r="D59" t="str">
            <v>Avesta</v>
          </cell>
        </row>
        <row r="60">
          <cell r="D60" t="str">
            <v>Axamo</v>
          </cell>
        </row>
        <row r="61">
          <cell r="D61" t="str">
            <v>Bankeryd</v>
          </cell>
        </row>
        <row r="62">
          <cell r="D62" t="str">
            <v>Bara</v>
          </cell>
        </row>
        <row r="63">
          <cell r="D63" t="str">
            <v>Bengtsfors</v>
          </cell>
        </row>
        <row r="64">
          <cell r="D64" t="str">
            <v>Bergby</v>
          </cell>
        </row>
        <row r="65">
          <cell r="D65" t="str">
            <v>Bie</v>
          </cell>
        </row>
        <row r="66">
          <cell r="D66" t="str">
            <v>Bjurholm</v>
          </cell>
        </row>
        <row r="67">
          <cell r="D67" t="str">
            <v>Bjursås</v>
          </cell>
        </row>
        <row r="68">
          <cell r="D68" t="str">
            <v>Bjärnum</v>
          </cell>
        </row>
        <row r="69">
          <cell r="D69" t="str">
            <v>Bjästa</v>
          </cell>
        </row>
        <row r="70">
          <cell r="D70" t="str">
            <v>Björkvik</v>
          </cell>
        </row>
        <row r="71">
          <cell r="D71" t="str">
            <v>Blomstermåla</v>
          </cell>
        </row>
        <row r="72">
          <cell r="D72" t="str">
            <v>Bodafors</v>
          </cell>
        </row>
        <row r="73">
          <cell r="D73" t="str">
            <v>Boliden</v>
          </cell>
        </row>
        <row r="74">
          <cell r="D74" t="str">
            <v>Bollnäs</v>
          </cell>
        </row>
        <row r="75">
          <cell r="D75" t="str">
            <v>Bollstabruk</v>
          </cell>
        </row>
        <row r="76">
          <cell r="D76" t="str">
            <v>Borensberg</v>
          </cell>
        </row>
        <row r="77">
          <cell r="D77" t="str">
            <v>Borgholm</v>
          </cell>
        </row>
        <row r="78">
          <cell r="D78" t="str">
            <v>Borlänge</v>
          </cell>
        </row>
        <row r="79">
          <cell r="D79" t="str">
            <v>Borås</v>
          </cell>
        </row>
        <row r="80">
          <cell r="D80" t="str">
            <v>Boxholm</v>
          </cell>
        </row>
        <row r="81">
          <cell r="D81" t="str">
            <v>Braås</v>
          </cell>
        </row>
        <row r="82">
          <cell r="D82" t="str">
            <v>Bredbyn</v>
          </cell>
        </row>
        <row r="83">
          <cell r="D83" t="str">
            <v>Bro</v>
          </cell>
        </row>
        <row r="84">
          <cell r="D84" t="str">
            <v>Bromölla</v>
          </cell>
        </row>
        <row r="85">
          <cell r="D85" t="str">
            <v>Brunflo</v>
          </cell>
        </row>
        <row r="86">
          <cell r="D86" t="str">
            <v>Bräcke</v>
          </cell>
        </row>
        <row r="87">
          <cell r="D87" t="str">
            <v>Bräkne-Hoby</v>
          </cell>
        </row>
        <row r="88">
          <cell r="D88" t="str">
            <v>Bureå</v>
          </cell>
        </row>
        <row r="89">
          <cell r="D89" t="str">
            <v>Burträsk</v>
          </cell>
        </row>
        <row r="90">
          <cell r="D90" t="str">
            <v>Byavärme</v>
          </cell>
        </row>
        <row r="91">
          <cell r="D91" t="str">
            <v>Byske</v>
          </cell>
        </row>
        <row r="92">
          <cell r="D92" t="str">
            <v>Bålsta</v>
          </cell>
        </row>
        <row r="93">
          <cell r="D93" t="str">
            <v>Bångbro</v>
          </cell>
        </row>
        <row r="94">
          <cell r="D94" t="str">
            <v>Bällinge</v>
          </cell>
        </row>
        <row r="95">
          <cell r="D95" t="str">
            <v>Coop</v>
          </cell>
        </row>
        <row r="96">
          <cell r="D96" t="str">
            <v>Degerfors</v>
          </cell>
        </row>
        <row r="97">
          <cell r="D97" t="str">
            <v>Delsbo</v>
          </cell>
        </row>
        <row r="98">
          <cell r="D98" t="str">
            <v>Drefviken</v>
          </cell>
        </row>
        <row r="99">
          <cell r="D99" t="str">
            <v>Ed</v>
          </cell>
        </row>
        <row r="100">
          <cell r="D100" t="str">
            <v>Eda</v>
          </cell>
        </row>
        <row r="101">
          <cell r="D101" t="str">
            <v>Edsbyn</v>
          </cell>
        </row>
        <row r="102">
          <cell r="D102" t="str">
            <v>Ekenäs sjön</v>
          </cell>
        </row>
        <row r="103">
          <cell r="D103" t="str">
            <v>Ekshärad</v>
          </cell>
        </row>
        <row r="104">
          <cell r="D104" t="str">
            <v>Eksjö</v>
          </cell>
        </row>
        <row r="105">
          <cell r="D105" t="str">
            <v>Eksta</v>
          </cell>
        </row>
        <row r="106">
          <cell r="D106" t="str">
            <v>Emmaboda</v>
          </cell>
        </row>
        <row r="107">
          <cell r="D107" t="str">
            <v>Enköping</v>
          </cell>
        </row>
        <row r="108">
          <cell r="D108" t="str">
            <v>Eskilstuna</v>
          </cell>
        </row>
        <row r="109">
          <cell r="D109" t="str">
            <v>Eslöv</v>
          </cell>
        </row>
        <row r="110">
          <cell r="D110" t="str">
            <v>Fagersta</v>
          </cell>
        </row>
        <row r="111">
          <cell r="D111" t="str">
            <v>Falkenberg</v>
          </cell>
        </row>
        <row r="112">
          <cell r="D112" t="str">
            <v>Falköping</v>
          </cell>
        </row>
        <row r="113">
          <cell r="D113" t="str">
            <v>Falun</v>
          </cell>
        </row>
        <row r="114">
          <cell r="D114" t="str">
            <v>Filipstad</v>
          </cell>
        </row>
        <row r="115">
          <cell r="D115" t="str">
            <v>Finspång</v>
          </cell>
        </row>
        <row r="116">
          <cell r="D116" t="str">
            <v>Fjälkinge</v>
          </cell>
        </row>
        <row r="117">
          <cell r="D117" t="str">
            <v>Flen</v>
          </cell>
        </row>
        <row r="118">
          <cell r="D118" t="str">
            <v>Floby</v>
          </cell>
        </row>
        <row r="119">
          <cell r="D119" t="str">
            <v>Floda</v>
          </cell>
        </row>
        <row r="120">
          <cell r="D120" t="str">
            <v>Forsbacka</v>
          </cell>
        </row>
        <row r="121">
          <cell r="D121" t="str">
            <v>Forssjö</v>
          </cell>
        </row>
        <row r="122">
          <cell r="D122" t="str">
            <v>Friggesund</v>
          </cell>
        </row>
        <row r="123">
          <cell r="D123" t="str">
            <v>Fristad</v>
          </cell>
        </row>
        <row r="124">
          <cell r="D124" t="str">
            <v>Fritsla</v>
          </cell>
        </row>
        <row r="125">
          <cell r="D125" t="str">
            <v>Fränsta</v>
          </cell>
        </row>
        <row r="126">
          <cell r="D126" t="str">
            <v>Frödinge</v>
          </cell>
        </row>
        <row r="127">
          <cell r="D127" t="str">
            <v>Frövi</v>
          </cell>
        </row>
        <row r="128">
          <cell r="D128" t="str">
            <v>Funäsdalen</v>
          </cell>
        </row>
        <row r="129">
          <cell r="D129" t="str">
            <v>Färila</v>
          </cell>
        </row>
        <row r="130">
          <cell r="D130" t="str">
            <v>Gamleby</v>
          </cell>
        </row>
        <row r="131">
          <cell r="D131" t="str">
            <v>Gimmersta Floda</v>
          </cell>
        </row>
        <row r="132">
          <cell r="D132" t="str">
            <v>Gislaved</v>
          </cell>
        </row>
        <row r="133">
          <cell r="D133" t="str">
            <v>Gnesta</v>
          </cell>
        </row>
        <row r="134">
          <cell r="D134" t="str">
            <v>Grums</v>
          </cell>
        </row>
        <row r="135">
          <cell r="D135" t="str">
            <v>Grycksbo</v>
          </cell>
        </row>
        <row r="136">
          <cell r="D136" t="str">
            <v>Grythyttan</v>
          </cell>
        </row>
        <row r="137">
          <cell r="D137" t="str">
            <v>Gråbo</v>
          </cell>
        </row>
        <row r="138">
          <cell r="D138" t="str">
            <v>Grängesberg</v>
          </cell>
        </row>
        <row r="139">
          <cell r="D139" t="str">
            <v>Gränna</v>
          </cell>
        </row>
        <row r="140">
          <cell r="D140" t="str">
            <v>Grästorp</v>
          </cell>
        </row>
        <row r="141">
          <cell r="D141" t="str">
            <v>Gullringen</v>
          </cell>
        </row>
        <row r="142">
          <cell r="D142" t="str">
            <v>Gullspång</v>
          </cell>
        </row>
        <row r="143">
          <cell r="D143" t="str">
            <v>Gustavsberg</v>
          </cell>
        </row>
        <row r="144">
          <cell r="D144" t="str">
            <v>Gällivare</v>
          </cell>
        </row>
        <row r="145">
          <cell r="D145" t="str">
            <v>Gällstad</v>
          </cell>
        </row>
        <row r="146">
          <cell r="D146" t="str">
            <v>Gävle</v>
          </cell>
        </row>
        <row r="147">
          <cell r="D147" t="str">
            <v>Göteborg</v>
          </cell>
        </row>
        <row r="148">
          <cell r="D148" t="str">
            <v>Göteborg Bra miljöval</v>
          </cell>
        </row>
        <row r="149">
          <cell r="D149" t="str">
            <v>Götene</v>
          </cell>
        </row>
        <row r="150">
          <cell r="D150" t="str">
            <v>Habo</v>
          </cell>
        </row>
        <row r="151">
          <cell r="D151" t="str">
            <v>Hagfors</v>
          </cell>
        </row>
        <row r="152">
          <cell r="D152" t="str">
            <v>Hallsberg</v>
          </cell>
        </row>
        <row r="153">
          <cell r="D153" t="str">
            <v>Hallstahammar</v>
          </cell>
        </row>
        <row r="154">
          <cell r="D154" t="str">
            <v>Hallstavik</v>
          </cell>
        </row>
        <row r="155">
          <cell r="D155" t="str">
            <v>Halmstad</v>
          </cell>
        </row>
        <row r="156">
          <cell r="D156" t="str">
            <v>Hammarstrand</v>
          </cell>
        </row>
        <row r="157">
          <cell r="D157" t="str">
            <v>Hampnäs</v>
          </cell>
        </row>
        <row r="158">
          <cell r="D158" t="str">
            <v>Haparanda</v>
          </cell>
        </row>
        <row r="159">
          <cell r="D159" t="str">
            <v>Hede</v>
          </cell>
        </row>
        <row r="160">
          <cell r="D160" t="str">
            <v>Hedemora</v>
          </cell>
        </row>
        <row r="161">
          <cell r="D161" t="str">
            <v>Hedesunda</v>
          </cell>
        </row>
        <row r="162">
          <cell r="D162" t="str">
            <v>Helsingborg</v>
          </cell>
        </row>
        <row r="163">
          <cell r="D163" t="str">
            <v>Hemse</v>
          </cell>
        </row>
        <row r="164">
          <cell r="D164" t="str">
            <v>Hestra</v>
          </cell>
        </row>
        <row r="165">
          <cell r="D165" t="str">
            <v>Hjo</v>
          </cell>
        </row>
        <row r="166">
          <cell r="D166" t="str">
            <v>Hjärnarp</v>
          </cell>
        </row>
        <row r="167">
          <cell r="D167" t="str">
            <v>Hofors</v>
          </cell>
        </row>
        <row r="168">
          <cell r="D168" t="str">
            <v>Holsby</v>
          </cell>
        </row>
        <row r="169">
          <cell r="D169" t="str">
            <v>Horred</v>
          </cell>
        </row>
        <row r="170">
          <cell r="D170" t="str">
            <v>Hudiksvall</v>
          </cell>
        </row>
        <row r="171">
          <cell r="D171" t="str">
            <v>Husum</v>
          </cell>
        </row>
        <row r="172">
          <cell r="D172" t="str">
            <v>Hyssna</v>
          </cell>
        </row>
        <row r="173">
          <cell r="D173" t="str">
            <v>Hällefors</v>
          </cell>
        </row>
        <row r="174">
          <cell r="D174" t="str">
            <v>Hällekis</v>
          </cell>
        </row>
        <row r="175">
          <cell r="D175" t="str">
            <v>Härnösand</v>
          </cell>
        </row>
        <row r="176">
          <cell r="D176" t="str">
            <v>Hässleholm</v>
          </cell>
        </row>
        <row r="177">
          <cell r="D177" t="str">
            <v>Höganäs</v>
          </cell>
        </row>
        <row r="178">
          <cell r="D178" t="str">
            <v>Hörby</v>
          </cell>
        </row>
        <row r="179">
          <cell r="D179" t="str">
            <v>Hörnefors</v>
          </cell>
        </row>
        <row r="180">
          <cell r="D180" t="str">
            <v>Höör</v>
          </cell>
        </row>
        <row r="181">
          <cell r="D181" t="str">
            <v>Iggesund</v>
          </cell>
        </row>
        <row r="182">
          <cell r="D182" t="str">
            <v>Ingatorp</v>
          </cell>
        </row>
        <row r="183">
          <cell r="D183" t="str">
            <v>Ingelstad</v>
          </cell>
        </row>
        <row r="184">
          <cell r="D184" t="str">
            <v>Insjön</v>
          </cell>
        </row>
        <row r="185">
          <cell r="D185" t="str">
            <v>Jokkmokk</v>
          </cell>
        </row>
        <row r="186">
          <cell r="D186" t="str">
            <v>Julita</v>
          </cell>
        </row>
        <row r="187">
          <cell r="D187" t="str">
            <v>Jämjö</v>
          </cell>
        </row>
        <row r="188">
          <cell r="D188" t="str">
            <v>Järfälla</v>
          </cell>
        </row>
        <row r="189">
          <cell r="D189" t="str">
            <v>Järna</v>
          </cell>
        </row>
        <row r="190">
          <cell r="D190" t="str">
            <v>Järvsö</v>
          </cell>
        </row>
        <row r="191">
          <cell r="D191" t="str">
            <v>Jönköping</v>
          </cell>
        </row>
        <row r="192">
          <cell r="D192" t="str">
            <v>Jörn</v>
          </cell>
        </row>
        <row r="193">
          <cell r="D193" t="str">
            <v>Kalix</v>
          </cell>
        </row>
        <row r="194">
          <cell r="D194" t="str">
            <v>Kallinge</v>
          </cell>
        </row>
        <row r="195">
          <cell r="D195" t="str">
            <v>Kalmar</v>
          </cell>
        </row>
        <row r="196">
          <cell r="D196" t="str">
            <v>Karlshamn</v>
          </cell>
        </row>
        <row r="197">
          <cell r="D197" t="str">
            <v>Karlskrona</v>
          </cell>
        </row>
        <row r="198">
          <cell r="D198" t="str">
            <v>Karlstad</v>
          </cell>
        </row>
        <row r="199">
          <cell r="D199" t="str">
            <v>Katrinefors</v>
          </cell>
        </row>
        <row r="200">
          <cell r="D200" t="str">
            <v>Katrineholm</v>
          </cell>
        </row>
        <row r="201">
          <cell r="D201" t="str">
            <v>Kil</v>
          </cell>
        </row>
        <row r="202">
          <cell r="D202" t="str">
            <v>Kilafors</v>
          </cell>
        </row>
        <row r="203">
          <cell r="D203" t="str">
            <v>Kiruna C</v>
          </cell>
        </row>
        <row r="204">
          <cell r="D204" t="str">
            <v>Kisa</v>
          </cell>
        </row>
        <row r="205">
          <cell r="D205" t="str">
            <v>Klintehamn</v>
          </cell>
        </row>
        <row r="206">
          <cell r="D206" t="str">
            <v>Klippan</v>
          </cell>
        </row>
        <row r="207">
          <cell r="D207" t="str">
            <v>Knivsta</v>
          </cell>
        </row>
        <row r="208">
          <cell r="D208" t="str">
            <v>Kode</v>
          </cell>
        </row>
        <row r="209">
          <cell r="D209" t="str">
            <v>Kolsva</v>
          </cell>
        </row>
        <row r="210">
          <cell r="D210" t="str">
            <v>Kopparberg</v>
          </cell>
        </row>
        <row r="211">
          <cell r="D211" t="str">
            <v>Kristianstad</v>
          </cell>
        </row>
        <row r="212">
          <cell r="D212" t="str">
            <v>Kristineberg</v>
          </cell>
        </row>
        <row r="213">
          <cell r="D213" t="str">
            <v>Kristinehamn köpt fjv</v>
          </cell>
        </row>
        <row r="214">
          <cell r="D214" t="str">
            <v>Kristinehamn, ?</v>
          </cell>
        </row>
        <row r="215">
          <cell r="D215" t="str">
            <v>Krokek</v>
          </cell>
        </row>
        <row r="216">
          <cell r="D216" t="str">
            <v>Krokom</v>
          </cell>
        </row>
        <row r="217">
          <cell r="D217" t="str">
            <v>Kumla</v>
          </cell>
        </row>
        <row r="218">
          <cell r="D218" t="str">
            <v>Kungsbacka</v>
          </cell>
        </row>
        <row r="219">
          <cell r="D219" t="str">
            <v>Kungsängen</v>
          </cell>
        </row>
        <row r="220">
          <cell r="D220" t="str">
            <v>Kungsör</v>
          </cell>
        </row>
        <row r="221">
          <cell r="D221" t="str">
            <v>Kungälv</v>
          </cell>
        </row>
        <row r="222">
          <cell r="D222" t="str">
            <v>Kvarnberg</v>
          </cell>
        </row>
        <row r="223">
          <cell r="D223" t="str">
            <v>Kvicksund</v>
          </cell>
        </row>
        <row r="224">
          <cell r="D224" t="str">
            <v>Kvissleby</v>
          </cell>
        </row>
        <row r="225">
          <cell r="D225" t="str">
            <v>Kvänum</v>
          </cell>
        </row>
        <row r="226">
          <cell r="D226" t="str">
            <v>Kåge</v>
          </cell>
        </row>
        <row r="227">
          <cell r="D227" t="str">
            <v>Kälarne</v>
          </cell>
        </row>
        <row r="228">
          <cell r="D228" t="str">
            <v>Kärna</v>
          </cell>
        </row>
        <row r="229">
          <cell r="D229" t="str">
            <v>Köping</v>
          </cell>
        </row>
        <row r="230">
          <cell r="D230" t="str">
            <v>Landskrona</v>
          </cell>
        </row>
        <row r="231">
          <cell r="D231" t="str">
            <v>Laxå</v>
          </cell>
        </row>
        <row r="232">
          <cell r="D232" t="str">
            <v>Leksand</v>
          </cell>
        </row>
        <row r="233">
          <cell r="D233" t="str">
            <v>Lerum</v>
          </cell>
        </row>
        <row r="234">
          <cell r="D234" t="str">
            <v>Lessebo</v>
          </cell>
        </row>
        <row r="235">
          <cell r="D235" t="str">
            <v>Lidbacken</v>
          </cell>
        </row>
        <row r="236">
          <cell r="D236" t="str">
            <v>Lidköping</v>
          </cell>
        </row>
        <row r="237">
          <cell r="D237" t="str">
            <v>Lilla Edet</v>
          </cell>
        </row>
        <row r="238">
          <cell r="D238" t="str">
            <v>Lindesberg</v>
          </cell>
        </row>
        <row r="239">
          <cell r="D239" t="str">
            <v>Linköping</v>
          </cell>
        </row>
        <row r="240">
          <cell r="D240" t="str">
            <v>Ljungaverk</v>
          </cell>
        </row>
        <row r="241">
          <cell r="D241" t="str">
            <v>Ljungby</v>
          </cell>
        </row>
        <row r="242">
          <cell r="D242" t="str">
            <v>Ljungbyhed</v>
          </cell>
        </row>
        <row r="243">
          <cell r="D243" t="str">
            <v>Ljungskile</v>
          </cell>
        </row>
        <row r="244">
          <cell r="D244" t="str">
            <v>Ljusdal</v>
          </cell>
        </row>
        <row r="245">
          <cell r="D245" t="str">
            <v>Ljusne</v>
          </cell>
        </row>
        <row r="246">
          <cell r="D246" t="str">
            <v>Lomma</v>
          </cell>
        </row>
        <row r="247">
          <cell r="D247" t="str">
            <v>Ludvika</v>
          </cell>
        </row>
        <row r="248">
          <cell r="D248" t="str">
            <v>Luleå</v>
          </cell>
        </row>
        <row r="249">
          <cell r="D249" t="str">
            <v>Lund</v>
          </cell>
        </row>
        <row r="250">
          <cell r="D250" t="str">
            <v>Lycksele</v>
          </cell>
        </row>
        <row r="251">
          <cell r="D251" t="str">
            <v>Lyrestad</v>
          </cell>
        </row>
        <row r="252">
          <cell r="D252" t="str">
            <v>Lysekil</v>
          </cell>
        </row>
        <row r="253">
          <cell r="D253" t="str">
            <v>Långsele</v>
          </cell>
        </row>
        <row r="254">
          <cell r="D254" t="str">
            <v>Långshyttan</v>
          </cell>
        </row>
        <row r="255">
          <cell r="D255" t="str">
            <v>Löttorp</v>
          </cell>
        </row>
        <row r="256">
          <cell r="D256" t="str">
            <v>Lövånger</v>
          </cell>
        </row>
        <row r="257">
          <cell r="D257" t="str">
            <v>Malma</v>
          </cell>
        </row>
        <row r="258">
          <cell r="D258" t="str">
            <v>Malmberget</v>
          </cell>
        </row>
        <row r="259">
          <cell r="D259" t="str">
            <v>Malmköping</v>
          </cell>
        </row>
        <row r="260">
          <cell r="D260" t="str">
            <v>Malmö</v>
          </cell>
        </row>
        <row r="261">
          <cell r="D261" t="str">
            <v>Malmö Förnybar</v>
          </cell>
        </row>
        <row r="262">
          <cell r="D262" t="str">
            <v>Malung</v>
          </cell>
        </row>
        <row r="263">
          <cell r="D263" t="str">
            <v>Malå</v>
          </cell>
        </row>
        <row r="264">
          <cell r="D264" t="str">
            <v>Mariannelund</v>
          </cell>
        </row>
        <row r="265">
          <cell r="D265" t="str">
            <v>Mariestad</v>
          </cell>
        </row>
        <row r="266">
          <cell r="D266" t="str">
            <v>Matfors</v>
          </cell>
        </row>
        <row r="267">
          <cell r="D267" t="str">
            <v>Mellerud</v>
          </cell>
        </row>
        <row r="268">
          <cell r="D268" t="str">
            <v>Mjölby</v>
          </cell>
        </row>
        <row r="269">
          <cell r="D269" t="str">
            <v>Mohed</v>
          </cell>
        </row>
        <row r="270">
          <cell r="D270" t="str">
            <v>Moheda</v>
          </cell>
        </row>
        <row r="271">
          <cell r="D271" t="str">
            <v>Moliden</v>
          </cell>
        </row>
        <row r="272">
          <cell r="D272" t="str">
            <v>Mora</v>
          </cell>
        </row>
        <row r="273">
          <cell r="D273" t="str">
            <v>Motala</v>
          </cell>
        </row>
        <row r="274">
          <cell r="D274" t="str">
            <v>Mullsjö</v>
          </cell>
        </row>
        <row r="275">
          <cell r="D275" t="str">
            <v>Munkedal</v>
          </cell>
        </row>
        <row r="276">
          <cell r="D276" t="str">
            <v>Munkfors</v>
          </cell>
        </row>
        <row r="277">
          <cell r="D277" t="str">
            <v>Mölndal</v>
          </cell>
        </row>
        <row r="278">
          <cell r="D278" t="str">
            <v>Mölndal Bra Miljöval</v>
          </cell>
        </row>
        <row r="279">
          <cell r="D279" t="str">
            <v>Mönsterås</v>
          </cell>
        </row>
        <row r="280">
          <cell r="D280" t="str">
            <v>Norberg</v>
          </cell>
        </row>
        <row r="281">
          <cell r="D281" t="str">
            <v>Norrahammar</v>
          </cell>
        </row>
        <row r="282">
          <cell r="D282" t="str">
            <v>Norrfjärden</v>
          </cell>
        </row>
        <row r="283">
          <cell r="D283" t="str">
            <v>Norrköping</v>
          </cell>
        </row>
        <row r="284">
          <cell r="D284" t="str">
            <v>Norrköping förnybar</v>
          </cell>
        </row>
        <row r="285">
          <cell r="D285" t="str">
            <v>Norrsundet</v>
          </cell>
        </row>
        <row r="286">
          <cell r="D286" t="str">
            <v>Norrtälje</v>
          </cell>
        </row>
        <row r="287">
          <cell r="D287" t="str">
            <v>Norsjö</v>
          </cell>
        </row>
        <row r="288">
          <cell r="D288" t="str">
            <v>Nybro</v>
          </cell>
        </row>
        <row r="289">
          <cell r="D289" t="str">
            <v>Nykvarn</v>
          </cell>
        </row>
        <row r="290">
          <cell r="D290" t="str">
            <v>Nyköping</v>
          </cell>
        </row>
        <row r="291">
          <cell r="D291" t="str">
            <v>Nynäshamn</v>
          </cell>
        </row>
        <row r="292">
          <cell r="D292" t="str">
            <v>Nässjö</v>
          </cell>
        </row>
        <row r="293">
          <cell r="D293" t="str">
            <v>Näsviken</v>
          </cell>
        </row>
        <row r="294">
          <cell r="D294" t="str">
            <v>Näsåker</v>
          </cell>
        </row>
        <row r="295">
          <cell r="D295" t="str">
            <v>Nättraby</v>
          </cell>
        </row>
        <row r="296">
          <cell r="D296" t="str">
            <v>Ockelbo</v>
          </cell>
        </row>
        <row r="297">
          <cell r="D297" t="str">
            <v>Olofström</v>
          </cell>
        </row>
        <row r="298">
          <cell r="D298" t="str">
            <v>Ornäs</v>
          </cell>
        </row>
        <row r="299">
          <cell r="D299" t="str">
            <v>Osby</v>
          </cell>
        </row>
        <row r="300">
          <cell r="D300" t="str">
            <v>Oskarshamn</v>
          </cell>
        </row>
        <row r="301">
          <cell r="D301" t="str">
            <v>Oxelösund</v>
          </cell>
        </row>
        <row r="302">
          <cell r="D302" t="str">
            <v>Partille</v>
          </cell>
        </row>
        <row r="303">
          <cell r="D303" t="str">
            <v>Perstorp</v>
          </cell>
        </row>
        <row r="304">
          <cell r="D304" t="str">
            <v>Piteå</v>
          </cell>
        </row>
        <row r="305">
          <cell r="D305" t="str">
            <v>Ramnäs</v>
          </cell>
        </row>
        <row r="306">
          <cell r="D306" t="str">
            <v>Ramsele</v>
          </cell>
        </row>
        <row r="307">
          <cell r="D307" t="str">
            <v>Reftele</v>
          </cell>
        </row>
        <row r="308">
          <cell r="D308" t="str">
            <v>Rimbo</v>
          </cell>
        </row>
        <row r="309">
          <cell r="D309" t="str">
            <v>Robertsfors</v>
          </cell>
        </row>
        <row r="310">
          <cell r="D310" t="str">
            <v>Ronneby</v>
          </cell>
        </row>
        <row r="311">
          <cell r="D311" t="str">
            <v>Rosvik</v>
          </cell>
        </row>
        <row r="312">
          <cell r="D312" t="str">
            <v>Rottne</v>
          </cell>
        </row>
        <row r="313">
          <cell r="D313" t="str">
            <v>Rydaholm</v>
          </cell>
        </row>
        <row r="314">
          <cell r="D314" t="str">
            <v>Råneå</v>
          </cell>
        </row>
        <row r="315">
          <cell r="D315" t="str">
            <v>Rättvik</v>
          </cell>
        </row>
        <row r="316">
          <cell r="D316" t="str">
            <v>Rörvik</v>
          </cell>
        </row>
        <row r="317">
          <cell r="D317" t="str">
            <v>Sala-Heby</v>
          </cell>
        </row>
        <row r="318">
          <cell r="D318" t="str">
            <v>Saltsjöbaden</v>
          </cell>
        </row>
        <row r="319">
          <cell r="D319" t="str">
            <v>Sandarne</v>
          </cell>
        </row>
        <row r="320">
          <cell r="D320" t="str">
            <v>Sandviken</v>
          </cell>
        </row>
        <row r="321">
          <cell r="D321" t="str">
            <v>Simrishamn</v>
          </cell>
        </row>
        <row r="322">
          <cell r="D322" t="str">
            <v>Sjulnäs</v>
          </cell>
        </row>
        <row r="323">
          <cell r="D323" t="str">
            <v>Sjöbo</v>
          </cell>
        </row>
        <row r="324">
          <cell r="D324" t="str">
            <v>Skara</v>
          </cell>
        </row>
        <row r="325">
          <cell r="D325" t="str">
            <v>Skelleftehamn</v>
          </cell>
        </row>
        <row r="326">
          <cell r="D326" t="str">
            <v>Skellefteå</v>
          </cell>
        </row>
        <row r="327">
          <cell r="D327" t="str">
            <v>Skillingaryd</v>
          </cell>
        </row>
        <row r="328">
          <cell r="D328" t="str">
            <v>Skoghall</v>
          </cell>
        </row>
        <row r="329">
          <cell r="D329" t="str">
            <v>Skultorp</v>
          </cell>
        </row>
        <row r="330">
          <cell r="D330" t="str">
            <v>Skurup</v>
          </cell>
        </row>
        <row r="331">
          <cell r="D331" t="str">
            <v>Skutskär</v>
          </cell>
        </row>
        <row r="332">
          <cell r="D332" t="str">
            <v>Skärblacka</v>
          </cell>
        </row>
        <row r="333">
          <cell r="D333" t="str">
            <v>Sköldinge</v>
          </cell>
        </row>
        <row r="334">
          <cell r="D334" t="str">
            <v>Skövde</v>
          </cell>
        </row>
        <row r="335">
          <cell r="D335" t="str">
            <v>Slite</v>
          </cell>
        </row>
        <row r="336">
          <cell r="D336" t="str">
            <v>Smedjebacken</v>
          </cell>
        </row>
        <row r="337">
          <cell r="D337" t="str">
            <v>Sollefteå</v>
          </cell>
        </row>
        <row r="338">
          <cell r="D338" t="str">
            <v>Sollentuna</v>
          </cell>
        </row>
        <row r="339">
          <cell r="D339" t="str">
            <v>Solna</v>
          </cell>
        </row>
        <row r="340">
          <cell r="D340" t="str">
            <v>St Skedvi</v>
          </cell>
        </row>
        <row r="341">
          <cell r="D341" t="str">
            <v>Staffanstorp</v>
          </cell>
        </row>
        <row r="342">
          <cell r="D342" t="str">
            <v>Stenkullen</v>
          </cell>
        </row>
        <row r="343">
          <cell r="D343" t="str">
            <v>Stensholm</v>
          </cell>
        </row>
        <row r="344">
          <cell r="D344" t="str">
            <v>Stenstorp</v>
          </cell>
        </row>
        <row r="345">
          <cell r="D345" t="str">
            <v>Stenungsund</v>
          </cell>
        </row>
        <row r="346">
          <cell r="D346" t="str">
            <v>Stockholm</v>
          </cell>
        </row>
        <row r="347">
          <cell r="D347" t="str">
            <v>Stora Höga</v>
          </cell>
        </row>
        <row r="348">
          <cell r="D348" t="str">
            <v>Storebro</v>
          </cell>
        </row>
        <row r="349">
          <cell r="D349" t="str">
            <v>Storfors</v>
          </cell>
        </row>
        <row r="350">
          <cell r="D350" t="str">
            <v>Storuman</v>
          </cell>
        </row>
        <row r="351">
          <cell r="D351" t="str">
            <v>Storvreta</v>
          </cell>
        </row>
        <row r="352">
          <cell r="D352" t="str">
            <v>Strångsjö</v>
          </cell>
        </row>
        <row r="353">
          <cell r="D353" t="str">
            <v>Strängnäs</v>
          </cell>
        </row>
        <row r="354">
          <cell r="D354" t="str">
            <v>Sturkö</v>
          </cell>
        </row>
        <row r="355">
          <cell r="D355" t="str">
            <v>Stålkullen</v>
          </cell>
        </row>
        <row r="356">
          <cell r="D356" t="str">
            <v>Stöllet</v>
          </cell>
        </row>
        <row r="357">
          <cell r="D357" t="str">
            <v>Stöpen</v>
          </cell>
        </row>
        <row r="358">
          <cell r="D358" t="str">
            <v>Sundbyberg</v>
          </cell>
        </row>
        <row r="359">
          <cell r="D359" t="str">
            <v>Sundsvall</v>
          </cell>
        </row>
        <row r="360">
          <cell r="D360" t="str">
            <v>Sundsvall energi</v>
          </cell>
        </row>
        <row r="361">
          <cell r="D361" t="str">
            <v>Sunne</v>
          </cell>
        </row>
        <row r="362">
          <cell r="D362" t="str">
            <v>Sunnemo</v>
          </cell>
        </row>
        <row r="363">
          <cell r="D363" t="str">
            <v>Surahammar</v>
          </cell>
        </row>
        <row r="364">
          <cell r="D364" t="str">
            <v>Surahammar Mälarenergi</v>
          </cell>
        </row>
        <row r="365">
          <cell r="D365" t="str">
            <v>Svartå</v>
          </cell>
        </row>
        <row r="366">
          <cell r="D366" t="str">
            <v>Svenljunga</v>
          </cell>
        </row>
        <row r="367">
          <cell r="D367" t="str">
            <v>Svärdsjö</v>
          </cell>
        </row>
        <row r="368">
          <cell r="D368" t="str">
            <v>Säffle</v>
          </cell>
        </row>
        <row r="369">
          <cell r="D369" t="str">
            <v>Säter</v>
          </cell>
        </row>
        <row r="370">
          <cell r="D370" t="str">
            <v>Sävar</v>
          </cell>
        </row>
        <row r="371">
          <cell r="D371" t="str">
            <v>Sävsjö</v>
          </cell>
        </row>
        <row r="372">
          <cell r="D372" t="str">
            <v>Söderbärke</v>
          </cell>
        </row>
        <row r="373">
          <cell r="D373" t="str">
            <v>Söderenergi</v>
          </cell>
        </row>
        <row r="374">
          <cell r="D374" t="str">
            <v>Söderfors</v>
          </cell>
        </row>
        <row r="375">
          <cell r="D375" t="str">
            <v>Söderhamn</v>
          </cell>
        </row>
        <row r="376">
          <cell r="D376" t="str">
            <v>Söderköping</v>
          </cell>
        </row>
        <row r="377">
          <cell r="D377" t="str">
            <v>Södertälje</v>
          </cell>
        </row>
        <row r="378">
          <cell r="D378" t="str">
            <v>Södertörn</v>
          </cell>
        </row>
        <row r="379">
          <cell r="D379" t="str">
            <v>Södra Vi</v>
          </cell>
        </row>
        <row r="380">
          <cell r="D380" t="str">
            <v>Sörforsa</v>
          </cell>
        </row>
        <row r="381">
          <cell r="D381" t="str">
            <v>Tidaholm</v>
          </cell>
        </row>
        <row r="382">
          <cell r="D382" t="str">
            <v>Tidan</v>
          </cell>
        </row>
        <row r="383">
          <cell r="D383" t="str">
            <v>Tierp</v>
          </cell>
        </row>
        <row r="384">
          <cell r="D384" t="str">
            <v>Timmele</v>
          </cell>
        </row>
        <row r="385">
          <cell r="D385" t="str">
            <v>Timmersdala</v>
          </cell>
        </row>
        <row r="386">
          <cell r="D386" t="str">
            <v>Timrå</v>
          </cell>
        </row>
        <row r="387">
          <cell r="D387" t="str">
            <v>Tomelilla</v>
          </cell>
        </row>
        <row r="388">
          <cell r="D388" t="str">
            <v>Torsby</v>
          </cell>
        </row>
        <row r="389">
          <cell r="D389" t="str">
            <v>Torshälla</v>
          </cell>
        </row>
        <row r="390">
          <cell r="D390" t="str">
            <v>Torsång</v>
          </cell>
        </row>
        <row r="391">
          <cell r="D391" t="str">
            <v>Torsås</v>
          </cell>
        </row>
        <row r="392">
          <cell r="D392" t="str">
            <v>Tranås</v>
          </cell>
        </row>
        <row r="393">
          <cell r="D393" t="str">
            <v>Trelleborg</v>
          </cell>
        </row>
        <row r="394">
          <cell r="D394" t="str">
            <v>Trollhättan</v>
          </cell>
        </row>
        <row r="395">
          <cell r="D395" t="str">
            <v>Trosa</v>
          </cell>
        </row>
        <row r="396">
          <cell r="D396" t="str">
            <v>Träslövsläge</v>
          </cell>
        </row>
        <row r="397">
          <cell r="D397" t="str">
            <v>Tunadal</v>
          </cell>
        </row>
        <row r="398">
          <cell r="D398" t="str">
            <v>Tvååker</v>
          </cell>
        </row>
        <row r="399">
          <cell r="D399" t="str">
            <v>Tyringe</v>
          </cell>
        </row>
        <row r="400">
          <cell r="D400" t="str">
            <v>Täby</v>
          </cell>
        </row>
        <row r="401">
          <cell r="D401" t="str">
            <v>Täby-Arninge</v>
          </cell>
        </row>
        <row r="402">
          <cell r="D402" t="str">
            <v>Töreboda</v>
          </cell>
        </row>
        <row r="403">
          <cell r="D403" t="str">
            <v>Uddevalla</v>
          </cell>
        </row>
        <row r="404">
          <cell r="D404" t="str">
            <v>Ullared</v>
          </cell>
        </row>
        <row r="405">
          <cell r="D405" t="str">
            <v>Ulricehamn</v>
          </cell>
        </row>
        <row r="406">
          <cell r="D406" t="str">
            <v>Umeå</v>
          </cell>
        </row>
        <row r="407">
          <cell r="D407" t="str">
            <v>Uppsala</v>
          </cell>
        </row>
        <row r="408">
          <cell r="D408" t="str">
            <v>Uppsala koldioxidneutral</v>
          </cell>
        </row>
        <row r="409">
          <cell r="D409" t="str">
            <v>Ursviken</v>
          </cell>
        </row>
        <row r="410">
          <cell r="D410" t="str">
            <v>Vadstena</v>
          </cell>
        </row>
        <row r="411">
          <cell r="D411" t="str">
            <v>Vaggeryd</v>
          </cell>
        </row>
        <row r="412">
          <cell r="D412" t="str">
            <v>Vagnhärad</v>
          </cell>
        </row>
        <row r="413">
          <cell r="D413" t="str">
            <v>Valla</v>
          </cell>
        </row>
        <row r="414">
          <cell r="D414" t="str">
            <v>Vallentuna</v>
          </cell>
        </row>
        <row r="415">
          <cell r="D415" t="str">
            <v>Vansbro</v>
          </cell>
        </row>
        <row r="416">
          <cell r="D416" t="str">
            <v>Vara</v>
          </cell>
        </row>
        <row r="417">
          <cell r="D417" t="str">
            <v>Varberg</v>
          </cell>
        </row>
        <row r="418">
          <cell r="D418" t="str">
            <v>Vaxholm</v>
          </cell>
        </row>
        <row r="419">
          <cell r="D419" t="str">
            <v>Veddige</v>
          </cell>
        </row>
        <row r="420">
          <cell r="D420" t="str">
            <v>Vedevåg</v>
          </cell>
        </row>
        <row r="421">
          <cell r="D421" t="str">
            <v>Vejbystrand</v>
          </cell>
        </row>
        <row r="422">
          <cell r="D422" t="str">
            <v>Vessigebro</v>
          </cell>
        </row>
        <row r="423">
          <cell r="D423" t="str">
            <v>Vetlanda</v>
          </cell>
        </row>
        <row r="424">
          <cell r="D424" t="str">
            <v>Vimmerby</v>
          </cell>
        </row>
        <row r="425">
          <cell r="D425" t="str">
            <v>Vindeln</v>
          </cell>
        </row>
        <row r="426">
          <cell r="D426" t="str">
            <v>Vingåker</v>
          </cell>
        </row>
        <row r="427">
          <cell r="D427" t="str">
            <v>Virsbo</v>
          </cell>
        </row>
        <row r="428">
          <cell r="D428" t="str">
            <v>Visby</v>
          </cell>
        </row>
        <row r="429">
          <cell r="D429" t="str">
            <v>Vislanda</v>
          </cell>
        </row>
        <row r="430">
          <cell r="D430" t="str">
            <v>Vittangi</v>
          </cell>
        </row>
        <row r="431">
          <cell r="D431" t="str">
            <v>Vårgårda</v>
          </cell>
        </row>
        <row r="432">
          <cell r="D432" t="str">
            <v>Vänersborg</v>
          </cell>
        </row>
        <row r="433">
          <cell r="D433" t="str">
            <v>Vänge</v>
          </cell>
        </row>
        <row r="434">
          <cell r="D434" t="str">
            <v>Vännäsby</v>
          </cell>
        </row>
        <row r="435">
          <cell r="D435" t="str">
            <v>Värnamo</v>
          </cell>
        </row>
        <row r="436">
          <cell r="D436" t="str">
            <v>Västervik</v>
          </cell>
        </row>
        <row r="437">
          <cell r="D437" t="str">
            <v>Västerås</v>
          </cell>
        </row>
        <row r="438">
          <cell r="D438" t="str">
            <v>Västerås Miljömärkt</v>
          </cell>
        </row>
        <row r="439">
          <cell r="D439" t="str">
            <v>Västsura</v>
          </cell>
        </row>
        <row r="440">
          <cell r="D440" t="str">
            <v>Växjö</v>
          </cell>
        </row>
        <row r="441">
          <cell r="D441" t="str">
            <v>Ystad</v>
          </cell>
        </row>
        <row r="442">
          <cell r="D442" t="str">
            <v>Åmål</v>
          </cell>
        </row>
        <row r="443">
          <cell r="D443" t="str">
            <v>Ånge</v>
          </cell>
        </row>
        <row r="444">
          <cell r="D444" t="str">
            <v>Ånäset</v>
          </cell>
        </row>
        <row r="445">
          <cell r="D445" t="str">
            <v>Åre</v>
          </cell>
        </row>
        <row r="446">
          <cell r="D446" t="str">
            <v>Åstorp</v>
          </cell>
        </row>
        <row r="447">
          <cell r="D447" t="str">
            <v>Åtorp</v>
          </cell>
        </row>
        <row r="448">
          <cell r="D448" t="str">
            <v>Åtvidaberg</v>
          </cell>
        </row>
        <row r="449">
          <cell r="D449" t="str">
            <v>Älmhult</v>
          </cell>
        </row>
        <row r="450">
          <cell r="D450" t="str">
            <v>Älvdalen</v>
          </cell>
        </row>
        <row r="451">
          <cell r="D451" t="str">
            <v>Älvkarleby</v>
          </cell>
        </row>
        <row r="452">
          <cell r="D452" t="str">
            <v>Älvsbyn</v>
          </cell>
        </row>
        <row r="453">
          <cell r="D453" t="str">
            <v>Ängelholm</v>
          </cell>
        </row>
        <row r="454">
          <cell r="D454" t="str">
            <v>Ärla</v>
          </cell>
        </row>
        <row r="455">
          <cell r="D455" t="str">
            <v>Ödeshög</v>
          </cell>
        </row>
        <row r="456">
          <cell r="D456" t="str">
            <v>Örbyhus</v>
          </cell>
        </row>
        <row r="457">
          <cell r="D457" t="str">
            <v>Örebro</v>
          </cell>
        </row>
        <row r="458">
          <cell r="D458" t="str">
            <v>Örebro förnybar</v>
          </cell>
        </row>
        <row r="459">
          <cell r="D459" t="str">
            <v>Örkelljunga</v>
          </cell>
        </row>
        <row r="460">
          <cell r="D460" t="str">
            <v>Örnsköldsvik</v>
          </cell>
        </row>
        <row r="461">
          <cell r="D461" t="str">
            <v>Örsundsbro</v>
          </cell>
        </row>
        <row r="462">
          <cell r="D462" t="str">
            <v>Östersund</v>
          </cell>
        </row>
        <row r="463">
          <cell r="D463" t="str">
            <v>Österåker</v>
          </cell>
        </row>
        <row r="464">
          <cell r="D464" t="str">
            <v>Östra Ljungby</v>
          </cell>
        </row>
        <row r="465">
          <cell r="D465" t="str">
            <v>Övertorneå</v>
          </cell>
        </row>
        <row r="466">
          <cell r="D466" t="str">
            <v>Ö-vik processånga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nergiforetagen.se/statistik/fjarrvarmestatistik/miljovardering-av-fjarrvarme/berakningsverktyg-for-indikator-4-i-miljobyggnad-3.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1:I415"/>
  <sheetViews>
    <sheetView showGridLines="0" showRowColHeaders="0" tabSelected="1" zoomScaleNormal="100" workbookViewId="0">
      <selection activeCell="Q16" sqref="Q16"/>
    </sheetView>
  </sheetViews>
  <sheetFormatPr defaultColWidth="8.85546875" defaultRowHeight="15" x14ac:dyDescent="0.25"/>
  <cols>
    <col min="1" max="1" width="1.42578125" style="3" customWidth="1"/>
    <col min="2" max="2" width="3.7109375" style="3" customWidth="1"/>
    <col min="3" max="3" width="25.140625" style="3" customWidth="1"/>
    <col min="4" max="4" width="14.140625" style="3" customWidth="1"/>
    <col min="5" max="5" width="24" style="3" customWidth="1"/>
    <col min="6" max="6" width="10.28515625" style="3" customWidth="1"/>
    <col min="7" max="7" width="10.42578125" style="3" customWidth="1"/>
    <col min="8" max="8" width="10.28515625" style="3" customWidth="1"/>
    <col min="9" max="9" width="11.28515625" style="3" bestFit="1" customWidth="1"/>
    <col min="10" max="16384" width="8.85546875" style="3"/>
  </cols>
  <sheetData>
    <row r="1" spans="3:9" ht="16.899999999999999" customHeight="1" x14ac:dyDescent="0.25"/>
    <row r="2" spans="3:9" ht="34.15" customHeight="1" x14ac:dyDescent="0.25">
      <c r="C2" s="22" t="s">
        <v>31</v>
      </c>
    </row>
    <row r="3" spans="3:9" x14ac:dyDescent="0.25">
      <c r="C3" s="19"/>
    </row>
    <row r="4" spans="3:9" x14ac:dyDescent="0.25">
      <c r="C4" s="19"/>
    </row>
    <row r="5" spans="3:9" x14ac:dyDescent="0.25">
      <c r="C5" s="20"/>
    </row>
    <row r="6" spans="3:9" ht="63" customHeight="1" x14ac:dyDescent="0.25">
      <c r="C6" s="52" t="s">
        <v>27</v>
      </c>
      <c r="D6" s="52"/>
      <c r="E6" s="52"/>
      <c r="F6" s="52"/>
      <c r="G6" s="52"/>
      <c r="H6" s="52"/>
    </row>
    <row r="7" spans="3:9" ht="33" customHeight="1" x14ac:dyDescent="0.25">
      <c r="C7" s="62" t="s">
        <v>26</v>
      </c>
      <c r="D7" s="63"/>
      <c r="E7" s="63"/>
      <c r="F7" s="63"/>
      <c r="G7" s="63"/>
      <c r="H7" s="63"/>
    </row>
    <row r="8" spans="3:9" ht="9.75" customHeight="1" x14ac:dyDescent="0.25">
      <c r="D8" s="29"/>
      <c r="E8" s="29"/>
      <c r="F8" s="29"/>
      <c r="G8" s="29"/>
      <c r="H8" s="29"/>
    </row>
    <row r="9" spans="3:9" ht="17.45" customHeight="1" x14ac:dyDescent="0.25">
      <c r="C9" s="21" t="s">
        <v>13</v>
      </c>
      <c r="D9" s="53"/>
      <c r="E9" s="54"/>
      <c r="F9" s="54"/>
      <c r="G9" s="54"/>
      <c r="H9" s="55"/>
    </row>
    <row r="10" spans="3:9" ht="15.75" customHeight="1" x14ac:dyDescent="0.25">
      <c r="C10" s="3" t="s">
        <v>14</v>
      </c>
      <c r="D10" s="53"/>
      <c r="E10" s="54"/>
      <c r="F10" s="54"/>
      <c r="G10" s="54"/>
      <c r="H10" s="55"/>
    </row>
    <row r="11" spans="3:9" ht="5.45" customHeight="1" x14ac:dyDescent="0.25">
      <c r="D11" s="29"/>
      <c r="E11" s="29"/>
      <c r="F11" s="29"/>
      <c r="G11" s="29"/>
      <c r="H11" s="29"/>
    </row>
    <row r="12" spans="3:9" ht="5.45" customHeight="1" x14ac:dyDescent="0.25">
      <c r="D12" s="29"/>
      <c r="E12" s="29"/>
      <c r="F12" s="29"/>
      <c r="G12" s="29"/>
      <c r="H12" s="29"/>
    </row>
    <row r="13" spans="3:9" ht="15.6" customHeight="1" x14ac:dyDescent="0.25"/>
    <row r="14" spans="3:9" ht="17.45" customHeight="1" x14ac:dyDescent="0.25">
      <c r="F14" s="56" t="s">
        <v>24</v>
      </c>
      <c r="G14" s="57"/>
      <c r="H14" s="58"/>
    </row>
    <row r="15" spans="3:9" x14ac:dyDescent="0.25">
      <c r="C15" s="1"/>
      <c r="D15" s="2"/>
      <c r="E15" s="2"/>
      <c r="F15" s="59"/>
      <c r="G15" s="60"/>
      <c r="H15" s="61"/>
      <c r="I15" s="2"/>
    </row>
    <row r="16" spans="3:9" ht="40.9" customHeight="1" x14ac:dyDescent="0.25">
      <c r="C16" s="23" t="s">
        <v>1</v>
      </c>
      <c r="D16" s="24" t="s">
        <v>5</v>
      </c>
      <c r="E16" s="25" t="s">
        <v>2</v>
      </c>
      <c r="F16" s="26" t="s">
        <v>18</v>
      </c>
      <c r="G16" s="27" t="s">
        <v>17</v>
      </c>
      <c r="H16" s="28" t="s">
        <v>16</v>
      </c>
      <c r="I16" s="2"/>
    </row>
    <row r="17" spans="3:9" x14ac:dyDescent="0.25">
      <c r="C17" s="4" t="s">
        <v>25</v>
      </c>
      <c r="D17" s="5">
        <v>0</v>
      </c>
      <c r="E17" s="38"/>
      <c r="F17" s="34">
        <v>1</v>
      </c>
      <c r="G17" s="34">
        <v>0</v>
      </c>
      <c r="H17" s="34">
        <v>0</v>
      </c>
      <c r="I17" s="37" t="str">
        <f>IF(AND(D17&gt;0,SUM(F17:H17)=0),"Glöm inte att fylla i fördelningen",IF(SUM(F17:H17)=0,"",IF(SUM(F17:H17)=1,"","Kontrollera att summan är 100 %")))</f>
        <v/>
      </c>
    </row>
    <row r="18" spans="3:9" x14ac:dyDescent="0.25">
      <c r="C18" s="4" t="s">
        <v>22</v>
      </c>
      <c r="D18" s="5">
        <v>0</v>
      </c>
      <c r="E18" s="38"/>
      <c r="F18" s="34">
        <v>1</v>
      </c>
      <c r="G18" s="34">
        <v>0</v>
      </c>
      <c r="H18" s="34">
        <v>0</v>
      </c>
      <c r="I18" s="37" t="str">
        <f>IF(AND(D18&gt;0,SUM(F18:H18)=0),"Glöm inte att fylla i fördelningen",IF(SUM(F18:H18)=0,"",IF(SUM(F18:H18)=1,"","Kontrollera att summan är 100 %")))</f>
        <v/>
      </c>
    </row>
    <row r="19" spans="3:9" x14ac:dyDescent="0.25">
      <c r="C19" s="7" t="s">
        <v>23</v>
      </c>
      <c r="D19" s="5">
        <v>0</v>
      </c>
      <c r="E19" s="38"/>
      <c r="F19" s="34">
        <v>0</v>
      </c>
      <c r="G19" s="34">
        <v>0</v>
      </c>
      <c r="H19" s="34">
        <v>0</v>
      </c>
      <c r="I19" s="37" t="str">
        <f>IF(AND(D19&gt;0,SUM(F19:H19)=0),"Glöm inte att fylla i fördelningen",IF(SUM(F19:H19)=0,"",IF(SUM(F19:H19)=1,"","Kontrollera att summan är 100 %")))</f>
        <v/>
      </c>
    </row>
    <row r="20" spans="3:9" x14ac:dyDescent="0.25">
      <c r="C20" s="12" t="s">
        <v>6</v>
      </c>
      <c r="D20" s="10">
        <v>0</v>
      </c>
      <c r="E20" s="38"/>
      <c r="F20" s="35">
        <f>IF(D20&gt;0,1,)</f>
        <v>0</v>
      </c>
      <c r="G20" s="35">
        <v>0</v>
      </c>
      <c r="H20" s="35">
        <v>0</v>
      </c>
      <c r="I20" s="15"/>
    </row>
    <row r="21" spans="3:9" x14ac:dyDescent="0.25">
      <c r="C21" s="7" t="s">
        <v>20</v>
      </c>
      <c r="D21" s="8">
        <v>0</v>
      </c>
      <c r="E21" s="38"/>
      <c r="F21" s="34">
        <v>0</v>
      </c>
      <c r="G21" s="34">
        <v>0</v>
      </c>
      <c r="H21" s="34">
        <v>0</v>
      </c>
      <c r="I21" s="37" t="str">
        <f>IF(AND(D21&gt;0,SUM(F21:H21)=0),"Glöm inte att fylla i fördelningen",IF(SUM(F21:H21)=0,"",IF(SUM(F21:H21)=1,"","Kontrollera att summan är 100 %")))</f>
        <v/>
      </c>
    </row>
    <row r="22" spans="3:9" x14ac:dyDescent="0.25">
      <c r="C22" s="12" t="s">
        <v>7</v>
      </c>
      <c r="D22" s="10">
        <v>0</v>
      </c>
      <c r="E22" s="38"/>
      <c r="F22" s="35">
        <f>IF(D22&gt;0,1,)</f>
        <v>0</v>
      </c>
      <c r="G22" s="35">
        <v>0</v>
      </c>
      <c r="H22" s="35">
        <v>0</v>
      </c>
      <c r="I22" s="11"/>
    </row>
    <row r="23" spans="3:9" x14ac:dyDescent="0.25">
      <c r="C23" s="12" t="s">
        <v>8</v>
      </c>
      <c r="D23" s="13">
        <v>0</v>
      </c>
      <c r="E23" s="38"/>
      <c r="F23" s="35">
        <f>IF(D23&gt;0,1,)</f>
        <v>0</v>
      </c>
      <c r="G23" s="35">
        <v>0</v>
      </c>
      <c r="H23" s="35">
        <v>0</v>
      </c>
      <c r="I23" s="2"/>
    </row>
    <row r="24" spans="3:9" x14ac:dyDescent="0.25">
      <c r="C24" s="7" t="s">
        <v>3</v>
      </c>
      <c r="D24" s="10">
        <v>0</v>
      </c>
      <c r="E24" s="39"/>
      <c r="F24" s="34">
        <v>0</v>
      </c>
      <c r="G24" s="34">
        <v>0</v>
      </c>
      <c r="H24" s="34">
        <v>0</v>
      </c>
      <c r="I24" s="37" t="str">
        <f>IF(AND(D24&gt;0,SUM(F24:H24)=0),"Glöm inte att fylla i fördelningen",IF(SUM(F24:H24)=0,"",IF(SUM(F24:H24)=1,"","Kontrollera att summan är 100 %")))</f>
        <v/>
      </c>
    </row>
    <row r="25" spans="3:9" x14ac:dyDescent="0.25">
      <c r="C25" s="9" t="s">
        <v>19</v>
      </c>
      <c r="D25" s="13">
        <v>0</v>
      </c>
      <c r="E25" s="38"/>
      <c r="F25" s="36">
        <v>0</v>
      </c>
      <c r="G25" s="36">
        <v>0</v>
      </c>
      <c r="H25" s="36">
        <v>0</v>
      </c>
      <c r="I25" s="37" t="str">
        <f>IF(AND(D25&gt;0,SUM(F25:H25)=0),"Glöm inte att fylla i fördelningen",IF(SUM(F25:H25)=0,"",IF(SUM(F25:H25)=1,"","Kontrollera att summan är 100 %")))</f>
        <v/>
      </c>
    </row>
    <row r="26" spans="3:9" x14ac:dyDescent="0.25">
      <c r="C26" s="9" t="s">
        <v>21</v>
      </c>
      <c r="D26" s="32">
        <f>SUM(D17:D25)</f>
        <v>0</v>
      </c>
      <c r="E26" s="33"/>
      <c r="F26" s="40">
        <f>IF($D$26=0,,F17*$D$17+F18*$D$18+F19*$D$19+F20*$D$20+F21*$D$21+F22*$D$22+F23*$D$23+F24*$D$24+F25*$D$25)</f>
        <v>0</v>
      </c>
      <c r="G26" s="30">
        <f t="shared" ref="G26:H26" si="0">IF($D$26=0,,G17*$D$17+G18*$D$18+G19*$D$19+G20*$D$20+G21*$D$21+G22*$D$22+G23*$D$23+G24*$D$24+G25*$D$25)</f>
        <v>0</v>
      </c>
      <c r="H26" s="30">
        <f t="shared" si="0"/>
        <v>0</v>
      </c>
      <c r="I26" s="2"/>
    </row>
    <row r="27" spans="3:9" ht="18" customHeight="1" x14ac:dyDescent="0.25">
      <c r="C27" s="17"/>
      <c r="D27" s="2"/>
      <c r="E27" s="42" t="s">
        <v>9</v>
      </c>
      <c r="F27" s="31">
        <f>IF($D$26=0,,(F26+G26)/($D$26))</f>
        <v>0</v>
      </c>
      <c r="G27" s="41"/>
      <c r="H27" s="31">
        <f t="shared" ref="H27" si="1">IF($D$26=0,,H26/($D$26))</f>
        <v>0</v>
      </c>
      <c r="I27" s="2"/>
    </row>
    <row r="28" spans="3:9" ht="6.6" customHeight="1" x14ac:dyDescent="0.25">
      <c r="C28" s="16"/>
      <c r="D28" s="16"/>
      <c r="G28" s="2"/>
      <c r="H28" s="2"/>
      <c r="I28" s="2"/>
    </row>
    <row r="29" spans="3:9" ht="7.15" customHeight="1" x14ac:dyDescent="0.25">
      <c r="C29" s="16"/>
      <c r="D29" s="16"/>
      <c r="E29" s="16"/>
      <c r="I29" s="2"/>
    </row>
    <row r="30" spans="3:9" ht="15.75" x14ac:dyDescent="0.25">
      <c r="C30" s="16"/>
      <c r="D30" s="16"/>
      <c r="E30" s="51" t="s">
        <v>28</v>
      </c>
      <c r="F30" s="51"/>
      <c r="G30" s="51"/>
      <c r="H30" s="48" t="str">
        <f>IF(AND($F$27&gt;=0.5),"Ja","Nej")</f>
        <v>Nej</v>
      </c>
      <c r="I30" s="2"/>
    </row>
    <row r="31" spans="3:9" ht="15.75" hidden="1" x14ac:dyDescent="0.25">
      <c r="C31" s="16"/>
      <c r="D31" s="16"/>
      <c r="E31" s="44"/>
      <c r="F31" s="45"/>
      <c r="G31" s="46"/>
      <c r="H31" s="49"/>
      <c r="I31" s="2"/>
    </row>
    <row r="32" spans="3:9" ht="15.75" hidden="1" x14ac:dyDescent="0.25">
      <c r="C32" s="16"/>
      <c r="D32" s="16"/>
      <c r="E32" s="44"/>
      <c r="F32" s="45"/>
      <c r="G32" s="46"/>
      <c r="H32" s="49"/>
      <c r="I32" s="2"/>
    </row>
    <row r="33" spans="3:9" ht="15.75" hidden="1" x14ac:dyDescent="0.25">
      <c r="C33" s="16"/>
      <c r="D33" s="16"/>
      <c r="E33" s="44"/>
      <c r="F33" s="45"/>
      <c r="G33" s="46"/>
      <c r="H33" s="49"/>
      <c r="I33" s="2"/>
    </row>
    <row r="34" spans="3:9" hidden="1" x14ac:dyDescent="0.25">
      <c r="E34" s="45"/>
      <c r="F34" s="45"/>
      <c r="G34" s="47"/>
      <c r="H34" s="45"/>
      <c r="I34" s="14"/>
    </row>
    <row r="35" spans="3:9" hidden="1" x14ac:dyDescent="0.25">
      <c r="E35" s="45"/>
      <c r="F35" s="45"/>
      <c r="G35" s="47"/>
      <c r="H35" s="45"/>
    </row>
    <row r="36" spans="3:9" hidden="1" x14ac:dyDescent="0.25">
      <c r="E36" s="45"/>
      <c r="F36" s="45"/>
      <c r="G36" s="47"/>
      <c r="H36" s="50" t="e">
        <f>#REF!</f>
        <v>#REF!</v>
      </c>
      <c r="I36" s="43" t="e">
        <f>#REF!</f>
        <v>#REF!</v>
      </c>
    </row>
    <row r="37" spans="3:9" hidden="1" x14ac:dyDescent="0.25">
      <c r="E37" s="45"/>
      <c r="F37" s="45"/>
      <c r="G37" s="47"/>
      <c r="H37" s="50" t="e">
        <f>#REF!</f>
        <v>#REF!</v>
      </c>
      <c r="I37" s="43" t="e">
        <f>#REF!</f>
        <v>#REF!</v>
      </c>
    </row>
    <row r="38" spans="3:9" hidden="1" x14ac:dyDescent="0.25">
      <c r="E38" s="45"/>
      <c r="F38" s="45"/>
      <c r="G38" s="47"/>
      <c r="H38" s="50" t="e">
        <f>#REF!</f>
        <v>#REF!</v>
      </c>
      <c r="I38" s="43" t="e">
        <f>#REF!</f>
        <v>#REF!</v>
      </c>
    </row>
    <row r="39" spans="3:9" hidden="1" x14ac:dyDescent="0.25">
      <c r="D39" s="3" t="s">
        <v>11</v>
      </c>
      <c r="E39" s="45"/>
      <c r="F39" s="45"/>
      <c r="G39" s="47"/>
      <c r="H39" s="50" t="e">
        <f>#REF!</f>
        <v>#REF!</v>
      </c>
      <c r="I39" s="43" t="e">
        <f>#REF!</f>
        <v>#REF!</v>
      </c>
    </row>
    <row r="40" spans="3:9" hidden="1" x14ac:dyDescent="0.25">
      <c r="D40" s="6" t="s">
        <v>0</v>
      </c>
      <c r="E40" s="45"/>
      <c r="F40" s="45"/>
      <c r="G40" s="47"/>
      <c r="H40" s="50" t="e">
        <f>#REF!</f>
        <v>#REF!</v>
      </c>
      <c r="I40" s="43" t="e">
        <f>#REF!</f>
        <v>#REF!</v>
      </c>
    </row>
    <row r="41" spans="3:9" hidden="1" x14ac:dyDescent="0.25">
      <c r="D41" s="6" t="s">
        <v>10</v>
      </c>
      <c r="E41" s="45"/>
      <c r="F41" s="45"/>
      <c r="G41" s="47"/>
      <c r="H41" s="50" t="e">
        <f>#REF!</f>
        <v>#REF!</v>
      </c>
      <c r="I41" s="43" t="e">
        <f>#REF!</f>
        <v>#REF!</v>
      </c>
    </row>
    <row r="42" spans="3:9" hidden="1" x14ac:dyDescent="0.25">
      <c r="D42" s="6" t="s">
        <v>12</v>
      </c>
      <c r="E42" s="45"/>
      <c r="F42" s="45"/>
      <c r="G42" s="47"/>
      <c r="H42" s="50" t="e">
        <f>#REF!</f>
        <v>#REF!</v>
      </c>
      <c r="I42" s="43" t="e">
        <f>#REF!</f>
        <v>#REF!</v>
      </c>
    </row>
    <row r="43" spans="3:9" hidden="1" x14ac:dyDescent="0.25">
      <c r="D43" s="6" t="s">
        <v>4</v>
      </c>
      <c r="E43" s="45"/>
      <c r="F43" s="45"/>
      <c r="G43" s="47"/>
      <c r="H43" s="50" t="e">
        <f>#REF!</f>
        <v>#REF!</v>
      </c>
      <c r="I43" s="43" t="e">
        <f>#REF!</f>
        <v>#REF!</v>
      </c>
    </row>
    <row r="44" spans="3:9" hidden="1" x14ac:dyDescent="0.25">
      <c r="D44" s="6" t="s">
        <v>15</v>
      </c>
      <c r="E44" s="45"/>
      <c r="F44" s="45"/>
      <c r="G44" s="47"/>
      <c r="H44" s="50" t="e">
        <f>#REF!</f>
        <v>#REF!</v>
      </c>
      <c r="I44" s="43" t="e">
        <f>#REF!</f>
        <v>#REF!</v>
      </c>
    </row>
    <row r="45" spans="3:9" hidden="1" x14ac:dyDescent="0.25">
      <c r="E45" s="45"/>
      <c r="F45" s="45"/>
      <c r="G45" s="47"/>
      <c r="H45" s="50" t="e">
        <f>#REF!</f>
        <v>#REF!</v>
      </c>
      <c r="I45" s="43" t="e">
        <f>#REF!</f>
        <v>#REF!</v>
      </c>
    </row>
    <row r="46" spans="3:9" hidden="1" x14ac:dyDescent="0.25">
      <c r="E46" s="45"/>
      <c r="F46" s="45"/>
      <c r="G46" s="47"/>
      <c r="H46" s="50" t="e">
        <f>#REF!</f>
        <v>#REF!</v>
      </c>
      <c r="I46" s="43" t="e">
        <f>#REF!</f>
        <v>#REF!</v>
      </c>
    </row>
    <row r="47" spans="3:9" hidden="1" x14ac:dyDescent="0.25">
      <c r="E47" s="45"/>
      <c r="F47" s="45"/>
      <c r="G47" s="47"/>
      <c r="H47" s="50" t="e">
        <f>#REF!</f>
        <v>#REF!</v>
      </c>
      <c r="I47" s="43" t="e">
        <f>#REF!</f>
        <v>#REF!</v>
      </c>
    </row>
    <row r="48" spans="3:9" hidden="1" x14ac:dyDescent="0.25">
      <c r="E48" s="45"/>
      <c r="F48" s="45"/>
      <c r="G48" s="47"/>
      <c r="H48" s="50" t="e">
        <f>#REF!</f>
        <v>#REF!</v>
      </c>
      <c r="I48" s="43" t="e">
        <f>#REF!</f>
        <v>#REF!</v>
      </c>
    </row>
    <row r="49" spans="5:9" hidden="1" x14ac:dyDescent="0.25">
      <c r="E49" s="45"/>
      <c r="F49" s="45"/>
      <c r="G49" s="47"/>
      <c r="H49" s="50" t="e">
        <f>#REF!</f>
        <v>#REF!</v>
      </c>
      <c r="I49" s="43" t="e">
        <f>#REF!</f>
        <v>#REF!</v>
      </c>
    </row>
    <row r="50" spans="5:9" hidden="1" x14ac:dyDescent="0.25">
      <c r="E50" s="45"/>
      <c r="F50" s="45"/>
      <c r="G50" s="47"/>
      <c r="H50" s="50" t="e">
        <f>#REF!</f>
        <v>#REF!</v>
      </c>
      <c r="I50" s="43" t="e">
        <f>#REF!</f>
        <v>#REF!</v>
      </c>
    </row>
    <row r="51" spans="5:9" hidden="1" x14ac:dyDescent="0.25">
      <c r="E51" s="45"/>
      <c r="F51" s="45"/>
      <c r="G51" s="47"/>
      <c r="H51" s="50" t="e">
        <f>#REF!</f>
        <v>#REF!</v>
      </c>
      <c r="I51" s="43" t="e">
        <f>#REF!</f>
        <v>#REF!</v>
      </c>
    </row>
    <row r="52" spans="5:9" hidden="1" x14ac:dyDescent="0.25">
      <c r="E52" s="45"/>
      <c r="F52" s="45"/>
      <c r="G52" s="47"/>
      <c r="H52" s="50" t="e">
        <f>#REF!</f>
        <v>#REF!</v>
      </c>
      <c r="I52" s="43" t="e">
        <f>#REF!</f>
        <v>#REF!</v>
      </c>
    </row>
    <row r="53" spans="5:9" hidden="1" x14ac:dyDescent="0.25">
      <c r="E53" s="45"/>
      <c r="F53" s="45"/>
      <c r="G53" s="47"/>
      <c r="H53" s="50" t="e">
        <f>#REF!</f>
        <v>#REF!</v>
      </c>
      <c r="I53" s="43" t="e">
        <f>#REF!</f>
        <v>#REF!</v>
      </c>
    </row>
    <row r="54" spans="5:9" hidden="1" x14ac:dyDescent="0.25">
      <c r="E54" s="45"/>
      <c r="F54" s="45"/>
      <c r="G54" s="47"/>
      <c r="H54" s="50" t="e">
        <f>#REF!</f>
        <v>#REF!</v>
      </c>
      <c r="I54" s="43" t="e">
        <f>#REF!</f>
        <v>#REF!</v>
      </c>
    </row>
    <row r="55" spans="5:9" hidden="1" x14ac:dyDescent="0.25">
      <c r="E55" s="45"/>
      <c r="F55" s="45"/>
      <c r="G55" s="47"/>
      <c r="H55" s="50" t="e">
        <f>#REF!</f>
        <v>#REF!</v>
      </c>
      <c r="I55" s="43" t="e">
        <f>#REF!</f>
        <v>#REF!</v>
      </c>
    </row>
    <row r="56" spans="5:9" hidden="1" x14ac:dyDescent="0.25">
      <c r="E56" s="45"/>
      <c r="F56" s="45"/>
      <c r="G56" s="47"/>
      <c r="H56" s="50" t="e">
        <f>#REF!</f>
        <v>#REF!</v>
      </c>
      <c r="I56" s="43" t="e">
        <f>#REF!</f>
        <v>#REF!</v>
      </c>
    </row>
    <row r="57" spans="5:9" hidden="1" x14ac:dyDescent="0.25">
      <c r="E57" s="45"/>
      <c r="F57" s="45"/>
      <c r="G57" s="47"/>
      <c r="H57" s="50" t="e">
        <f>#REF!</f>
        <v>#REF!</v>
      </c>
      <c r="I57" s="43" t="e">
        <f>#REF!</f>
        <v>#REF!</v>
      </c>
    </row>
    <row r="58" spans="5:9" hidden="1" x14ac:dyDescent="0.25">
      <c r="E58" s="45"/>
      <c r="F58" s="45"/>
      <c r="G58" s="47"/>
      <c r="H58" s="50" t="e">
        <f>#REF!</f>
        <v>#REF!</v>
      </c>
      <c r="I58" s="43" t="e">
        <f>#REF!</f>
        <v>#REF!</v>
      </c>
    </row>
    <row r="59" spans="5:9" hidden="1" x14ac:dyDescent="0.25">
      <c r="E59" s="45"/>
      <c r="F59" s="45"/>
      <c r="G59" s="47"/>
      <c r="H59" s="50" t="e">
        <f>#REF!</f>
        <v>#REF!</v>
      </c>
      <c r="I59" s="43" t="e">
        <f>#REF!</f>
        <v>#REF!</v>
      </c>
    </row>
    <row r="60" spans="5:9" hidden="1" x14ac:dyDescent="0.25">
      <c r="E60" s="45"/>
      <c r="F60" s="45"/>
      <c r="G60" s="47"/>
      <c r="H60" s="50" t="e">
        <f>#REF!</f>
        <v>#REF!</v>
      </c>
      <c r="I60" s="43" t="e">
        <f>#REF!</f>
        <v>#REF!</v>
      </c>
    </row>
    <row r="61" spans="5:9" hidden="1" x14ac:dyDescent="0.25">
      <c r="E61" s="45"/>
      <c r="F61" s="45"/>
      <c r="G61" s="47"/>
      <c r="H61" s="50" t="e">
        <f>#REF!</f>
        <v>#REF!</v>
      </c>
      <c r="I61" s="43" t="e">
        <f>#REF!</f>
        <v>#REF!</v>
      </c>
    </row>
    <row r="62" spans="5:9" hidden="1" x14ac:dyDescent="0.25">
      <c r="E62" s="45"/>
      <c r="F62" s="45"/>
      <c r="G62" s="47"/>
      <c r="H62" s="50" t="e">
        <f>#REF!</f>
        <v>#REF!</v>
      </c>
      <c r="I62" s="43" t="e">
        <f>#REF!</f>
        <v>#REF!</v>
      </c>
    </row>
    <row r="63" spans="5:9" hidden="1" x14ac:dyDescent="0.25">
      <c r="E63" s="45"/>
      <c r="F63" s="45"/>
      <c r="G63" s="47"/>
      <c r="H63" s="50" t="e">
        <f>#REF!</f>
        <v>#REF!</v>
      </c>
      <c r="I63" s="43" t="e">
        <f>#REF!</f>
        <v>#REF!</v>
      </c>
    </row>
    <row r="64" spans="5:9" hidden="1" x14ac:dyDescent="0.25">
      <c r="E64" s="45"/>
      <c r="F64" s="45"/>
      <c r="G64" s="47"/>
      <c r="H64" s="50" t="e">
        <f>#REF!</f>
        <v>#REF!</v>
      </c>
      <c r="I64" s="43" t="e">
        <f>#REF!</f>
        <v>#REF!</v>
      </c>
    </row>
    <row r="65" spans="5:9" hidden="1" x14ac:dyDescent="0.25">
      <c r="E65" s="45"/>
      <c r="F65" s="45"/>
      <c r="G65" s="47"/>
      <c r="H65" s="50" t="e">
        <f>#REF!</f>
        <v>#REF!</v>
      </c>
      <c r="I65" s="43" t="e">
        <f>#REF!</f>
        <v>#REF!</v>
      </c>
    </row>
    <row r="66" spans="5:9" hidden="1" x14ac:dyDescent="0.25">
      <c r="E66" s="45"/>
      <c r="F66" s="45"/>
      <c r="G66" s="47"/>
      <c r="H66" s="50" t="e">
        <f>#REF!</f>
        <v>#REF!</v>
      </c>
      <c r="I66" s="43" t="e">
        <f>#REF!</f>
        <v>#REF!</v>
      </c>
    </row>
    <row r="67" spans="5:9" hidden="1" x14ac:dyDescent="0.25">
      <c r="E67" s="45"/>
      <c r="F67" s="45"/>
      <c r="G67" s="47"/>
      <c r="H67" s="50" t="e">
        <f>#REF!</f>
        <v>#REF!</v>
      </c>
      <c r="I67" s="43" t="e">
        <f>#REF!</f>
        <v>#REF!</v>
      </c>
    </row>
    <row r="68" spans="5:9" hidden="1" x14ac:dyDescent="0.25">
      <c r="E68" s="45"/>
      <c r="F68" s="45"/>
      <c r="G68" s="47"/>
      <c r="H68" s="50" t="e">
        <f>#REF!</f>
        <v>#REF!</v>
      </c>
      <c r="I68" s="43" t="e">
        <f>#REF!</f>
        <v>#REF!</v>
      </c>
    </row>
    <row r="69" spans="5:9" hidden="1" x14ac:dyDescent="0.25">
      <c r="E69" s="45"/>
      <c r="F69" s="45"/>
      <c r="G69" s="47"/>
      <c r="H69" s="50" t="e">
        <f>#REF!</f>
        <v>#REF!</v>
      </c>
      <c r="I69" s="43" t="e">
        <f>#REF!</f>
        <v>#REF!</v>
      </c>
    </row>
    <row r="70" spans="5:9" hidden="1" x14ac:dyDescent="0.25">
      <c r="E70" s="45"/>
      <c r="F70" s="45"/>
      <c r="G70" s="47"/>
      <c r="H70" s="50" t="e">
        <f>#REF!</f>
        <v>#REF!</v>
      </c>
      <c r="I70" s="43" t="e">
        <f>#REF!</f>
        <v>#REF!</v>
      </c>
    </row>
    <row r="71" spans="5:9" hidden="1" x14ac:dyDescent="0.25">
      <c r="E71" s="45"/>
      <c r="F71" s="45"/>
      <c r="G71" s="47"/>
      <c r="H71" s="50" t="e">
        <f>#REF!</f>
        <v>#REF!</v>
      </c>
      <c r="I71" s="43" t="e">
        <f>#REF!</f>
        <v>#REF!</v>
      </c>
    </row>
    <row r="72" spans="5:9" hidden="1" x14ac:dyDescent="0.25">
      <c r="E72" s="45"/>
      <c r="F72" s="45"/>
      <c r="G72" s="47"/>
      <c r="H72" s="50" t="e">
        <f>#REF!</f>
        <v>#REF!</v>
      </c>
      <c r="I72" s="43" t="e">
        <f>#REF!</f>
        <v>#REF!</v>
      </c>
    </row>
    <row r="73" spans="5:9" hidden="1" x14ac:dyDescent="0.25">
      <c r="E73" s="45"/>
      <c r="F73" s="45"/>
      <c r="G73" s="47"/>
      <c r="H73" s="50" t="e">
        <f>#REF!</f>
        <v>#REF!</v>
      </c>
      <c r="I73" s="43" t="e">
        <f>#REF!</f>
        <v>#REF!</v>
      </c>
    </row>
    <row r="74" spans="5:9" hidden="1" x14ac:dyDescent="0.25">
      <c r="E74" s="45"/>
      <c r="F74" s="45"/>
      <c r="G74" s="47"/>
      <c r="H74" s="50" t="e">
        <f>#REF!</f>
        <v>#REF!</v>
      </c>
      <c r="I74" s="43" t="e">
        <f>#REF!</f>
        <v>#REF!</v>
      </c>
    </row>
    <row r="75" spans="5:9" hidden="1" x14ac:dyDescent="0.25">
      <c r="E75" s="45"/>
      <c r="F75" s="45"/>
      <c r="G75" s="47"/>
      <c r="H75" s="50" t="e">
        <f>#REF!</f>
        <v>#REF!</v>
      </c>
      <c r="I75" s="43" t="e">
        <f>#REF!</f>
        <v>#REF!</v>
      </c>
    </row>
    <row r="76" spans="5:9" hidden="1" x14ac:dyDescent="0.25">
      <c r="E76" s="45"/>
      <c r="F76" s="45"/>
      <c r="G76" s="47"/>
      <c r="H76" s="50" t="e">
        <f>#REF!</f>
        <v>#REF!</v>
      </c>
      <c r="I76" s="43" t="e">
        <f>#REF!</f>
        <v>#REF!</v>
      </c>
    </row>
    <row r="77" spans="5:9" hidden="1" x14ac:dyDescent="0.25">
      <c r="E77" s="45"/>
      <c r="F77" s="45"/>
      <c r="G77" s="47"/>
      <c r="H77" s="50" t="e">
        <f>#REF!</f>
        <v>#REF!</v>
      </c>
      <c r="I77" s="43" t="e">
        <f>#REF!</f>
        <v>#REF!</v>
      </c>
    </row>
    <row r="78" spans="5:9" hidden="1" x14ac:dyDescent="0.25">
      <c r="E78" s="45"/>
      <c r="F78" s="45"/>
      <c r="G78" s="47"/>
      <c r="H78" s="50" t="e">
        <f>#REF!</f>
        <v>#REF!</v>
      </c>
      <c r="I78" s="43" t="e">
        <f>#REF!</f>
        <v>#REF!</v>
      </c>
    </row>
    <row r="79" spans="5:9" hidden="1" x14ac:dyDescent="0.25">
      <c r="E79" s="45"/>
      <c r="F79" s="45"/>
      <c r="G79" s="47"/>
      <c r="H79" s="50" t="e">
        <f>#REF!</f>
        <v>#REF!</v>
      </c>
      <c r="I79" s="43" t="e">
        <f>#REF!</f>
        <v>#REF!</v>
      </c>
    </row>
    <row r="80" spans="5:9" hidden="1" x14ac:dyDescent="0.25">
      <c r="E80" s="45"/>
      <c r="F80" s="45"/>
      <c r="G80" s="47"/>
      <c r="H80" s="50" t="e">
        <f>#REF!</f>
        <v>#REF!</v>
      </c>
      <c r="I80" s="43" t="e">
        <f>#REF!</f>
        <v>#REF!</v>
      </c>
    </row>
    <row r="81" spans="5:9" hidden="1" x14ac:dyDescent="0.25">
      <c r="E81" s="45"/>
      <c r="F81" s="45"/>
      <c r="G81" s="47"/>
      <c r="H81" s="50" t="e">
        <f>#REF!</f>
        <v>#REF!</v>
      </c>
      <c r="I81" s="43" t="e">
        <f>#REF!</f>
        <v>#REF!</v>
      </c>
    </row>
    <row r="82" spans="5:9" hidden="1" x14ac:dyDescent="0.25">
      <c r="E82" s="45"/>
      <c r="F82" s="45"/>
      <c r="G82" s="47"/>
      <c r="H82" s="50" t="e">
        <f>#REF!</f>
        <v>#REF!</v>
      </c>
      <c r="I82" s="43" t="e">
        <f>#REF!</f>
        <v>#REF!</v>
      </c>
    </row>
    <row r="83" spans="5:9" hidden="1" x14ac:dyDescent="0.25">
      <c r="E83" s="45"/>
      <c r="F83" s="45"/>
      <c r="G83" s="47"/>
      <c r="H83" s="50" t="e">
        <f>#REF!</f>
        <v>#REF!</v>
      </c>
      <c r="I83" s="43" t="e">
        <f>#REF!</f>
        <v>#REF!</v>
      </c>
    </row>
    <row r="84" spans="5:9" hidden="1" x14ac:dyDescent="0.25">
      <c r="E84" s="45"/>
      <c r="F84" s="45"/>
      <c r="G84" s="47"/>
      <c r="H84" s="50" t="e">
        <f>#REF!</f>
        <v>#REF!</v>
      </c>
      <c r="I84" s="43" t="e">
        <f>#REF!</f>
        <v>#REF!</v>
      </c>
    </row>
    <row r="85" spans="5:9" hidden="1" x14ac:dyDescent="0.25">
      <c r="E85" s="45"/>
      <c r="F85" s="45"/>
      <c r="G85" s="47"/>
      <c r="H85" s="50" t="e">
        <f>#REF!</f>
        <v>#REF!</v>
      </c>
      <c r="I85" s="43" t="e">
        <f>#REF!</f>
        <v>#REF!</v>
      </c>
    </row>
    <row r="86" spans="5:9" hidden="1" x14ac:dyDescent="0.25">
      <c r="E86" s="45"/>
      <c r="F86" s="45"/>
      <c r="G86" s="47"/>
      <c r="H86" s="50" t="e">
        <f>#REF!</f>
        <v>#REF!</v>
      </c>
      <c r="I86" s="43" t="e">
        <f>#REF!</f>
        <v>#REF!</v>
      </c>
    </row>
    <row r="87" spans="5:9" hidden="1" x14ac:dyDescent="0.25">
      <c r="E87" s="45"/>
      <c r="F87" s="45"/>
      <c r="G87" s="47"/>
      <c r="H87" s="50" t="e">
        <f>#REF!</f>
        <v>#REF!</v>
      </c>
      <c r="I87" s="43" t="e">
        <f>#REF!</f>
        <v>#REF!</v>
      </c>
    </row>
    <row r="88" spans="5:9" hidden="1" x14ac:dyDescent="0.25">
      <c r="E88" s="45"/>
      <c r="F88" s="45"/>
      <c r="G88" s="47"/>
      <c r="H88" s="50" t="e">
        <f>#REF!</f>
        <v>#REF!</v>
      </c>
      <c r="I88" s="43" t="e">
        <f>#REF!</f>
        <v>#REF!</v>
      </c>
    </row>
    <row r="89" spans="5:9" hidden="1" x14ac:dyDescent="0.25">
      <c r="E89" s="45"/>
      <c r="F89" s="45"/>
      <c r="G89" s="47"/>
      <c r="H89" s="50" t="e">
        <f>#REF!</f>
        <v>#REF!</v>
      </c>
      <c r="I89" s="43" t="e">
        <f>#REF!</f>
        <v>#REF!</v>
      </c>
    </row>
    <row r="90" spans="5:9" hidden="1" x14ac:dyDescent="0.25">
      <c r="E90" s="45"/>
      <c r="F90" s="45"/>
      <c r="G90" s="47"/>
      <c r="H90" s="50" t="e">
        <f>#REF!</f>
        <v>#REF!</v>
      </c>
      <c r="I90" s="43" t="e">
        <f>#REF!</f>
        <v>#REF!</v>
      </c>
    </row>
    <row r="91" spans="5:9" hidden="1" x14ac:dyDescent="0.25">
      <c r="E91" s="45"/>
      <c r="F91" s="45"/>
      <c r="G91" s="47"/>
      <c r="H91" s="50" t="e">
        <f>#REF!</f>
        <v>#REF!</v>
      </c>
      <c r="I91" s="43" t="e">
        <f>#REF!</f>
        <v>#REF!</v>
      </c>
    </row>
    <row r="92" spans="5:9" hidden="1" x14ac:dyDescent="0.25">
      <c r="E92" s="45"/>
      <c r="F92" s="45"/>
      <c r="G92" s="47"/>
      <c r="H92" s="50" t="e">
        <f>#REF!</f>
        <v>#REF!</v>
      </c>
      <c r="I92" s="43" t="e">
        <f>#REF!</f>
        <v>#REF!</v>
      </c>
    </row>
    <row r="93" spans="5:9" hidden="1" x14ac:dyDescent="0.25">
      <c r="E93" s="45"/>
      <c r="F93" s="45"/>
      <c r="G93" s="47"/>
      <c r="H93" s="50" t="e">
        <f>#REF!</f>
        <v>#REF!</v>
      </c>
      <c r="I93" s="43" t="e">
        <f>#REF!</f>
        <v>#REF!</v>
      </c>
    </row>
    <row r="94" spans="5:9" hidden="1" x14ac:dyDescent="0.25">
      <c r="E94" s="45"/>
      <c r="F94" s="45"/>
      <c r="G94" s="47"/>
      <c r="H94" s="50" t="e">
        <f>#REF!</f>
        <v>#REF!</v>
      </c>
      <c r="I94" s="43" t="e">
        <f>#REF!</f>
        <v>#REF!</v>
      </c>
    </row>
    <row r="95" spans="5:9" hidden="1" x14ac:dyDescent="0.25">
      <c r="E95" s="45"/>
      <c r="F95" s="45"/>
      <c r="G95" s="47"/>
      <c r="H95" s="50" t="e">
        <f>#REF!</f>
        <v>#REF!</v>
      </c>
      <c r="I95" s="43" t="e">
        <f>#REF!</f>
        <v>#REF!</v>
      </c>
    </row>
    <row r="96" spans="5:9" hidden="1" x14ac:dyDescent="0.25">
      <c r="E96" s="45"/>
      <c r="F96" s="45"/>
      <c r="G96" s="47"/>
      <c r="H96" s="50" t="e">
        <f>#REF!</f>
        <v>#REF!</v>
      </c>
      <c r="I96" s="43" t="e">
        <f>#REF!</f>
        <v>#REF!</v>
      </c>
    </row>
    <row r="97" spans="5:9" hidden="1" x14ac:dyDescent="0.25">
      <c r="E97" s="45"/>
      <c r="F97" s="45"/>
      <c r="G97" s="47"/>
      <c r="H97" s="50" t="e">
        <f>#REF!</f>
        <v>#REF!</v>
      </c>
      <c r="I97" s="43" t="e">
        <f>#REF!</f>
        <v>#REF!</v>
      </c>
    </row>
    <row r="98" spans="5:9" hidden="1" x14ac:dyDescent="0.25">
      <c r="E98" s="45"/>
      <c r="F98" s="45"/>
      <c r="G98" s="47"/>
      <c r="H98" s="50" t="e">
        <f>#REF!</f>
        <v>#REF!</v>
      </c>
      <c r="I98" s="43" t="e">
        <f>#REF!</f>
        <v>#REF!</v>
      </c>
    </row>
    <row r="99" spans="5:9" hidden="1" x14ac:dyDescent="0.25">
      <c r="E99" s="45"/>
      <c r="F99" s="45"/>
      <c r="G99" s="47"/>
      <c r="H99" s="50" t="e">
        <f>#REF!</f>
        <v>#REF!</v>
      </c>
      <c r="I99" s="43" t="e">
        <f>#REF!</f>
        <v>#REF!</v>
      </c>
    </row>
    <row r="100" spans="5:9" hidden="1" x14ac:dyDescent="0.25">
      <c r="E100" s="45"/>
      <c r="F100" s="45"/>
      <c r="G100" s="47"/>
      <c r="H100" s="50" t="e">
        <f>#REF!</f>
        <v>#REF!</v>
      </c>
      <c r="I100" s="43" t="e">
        <f>#REF!</f>
        <v>#REF!</v>
      </c>
    </row>
    <row r="101" spans="5:9" hidden="1" x14ac:dyDescent="0.25">
      <c r="E101" s="45"/>
      <c r="F101" s="45"/>
      <c r="G101" s="47"/>
      <c r="H101" s="50" t="e">
        <f>#REF!</f>
        <v>#REF!</v>
      </c>
      <c r="I101" s="43" t="e">
        <f>#REF!</f>
        <v>#REF!</v>
      </c>
    </row>
    <row r="102" spans="5:9" hidden="1" x14ac:dyDescent="0.25">
      <c r="E102" s="45"/>
      <c r="F102" s="45"/>
      <c r="G102" s="47"/>
      <c r="H102" s="50" t="e">
        <f>#REF!</f>
        <v>#REF!</v>
      </c>
      <c r="I102" s="43" t="e">
        <f>#REF!</f>
        <v>#REF!</v>
      </c>
    </row>
    <row r="103" spans="5:9" hidden="1" x14ac:dyDescent="0.25">
      <c r="E103" s="45"/>
      <c r="F103" s="45"/>
      <c r="G103" s="47"/>
      <c r="H103" s="50" t="e">
        <f>#REF!</f>
        <v>#REF!</v>
      </c>
      <c r="I103" s="43" t="e">
        <f>#REF!</f>
        <v>#REF!</v>
      </c>
    </row>
    <row r="104" spans="5:9" hidden="1" x14ac:dyDescent="0.25">
      <c r="E104" s="45"/>
      <c r="F104" s="45"/>
      <c r="G104" s="47"/>
      <c r="H104" s="50" t="e">
        <f>#REF!</f>
        <v>#REF!</v>
      </c>
      <c r="I104" s="43" t="e">
        <f>#REF!</f>
        <v>#REF!</v>
      </c>
    </row>
    <row r="105" spans="5:9" hidden="1" x14ac:dyDescent="0.25">
      <c r="E105" s="45"/>
      <c r="F105" s="45"/>
      <c r="G105" s="47"/>
      <c r="H105" s="50" t="e">
        <f>#REF!</f>
        <v>#REF!</v>
      </c>
      <c r="I105" s="43" t="e">
        <f>#REF!</f>
        <v>#REF!</v>
      </c>
    </row>
    <row r="106" spans="5:9" hidden="1" x14ac:dyDescent="0.25">
      <c r="E106" s="45"/>
      <c r="F106" s="45"/>
      <c r="G106" s="47"/>
      <c r="H106" s="50" t="e">
        <f>#REF!</f>
        <v>#REF!</v>
      </c>
      <c r="I106" s="43" t="e">
        <f>#REF!</f>
        <v>#REF!</v>
      </c>
    </row>
    <row r="107" spans="5:9" hidden="1" x14ac:dyDescent="0.25">
      <c r="E107" s="45"/>
      <c r="F107" s="45"/>
      <c r="G107" s="47"/>
      <c r="H107" s="50" t="e">
        <f>#REF!</f>
        <v>#REF!</v>
      </c>
      <c r="I107" s="43" t="e">
        <f>#REF!</f>
        <v>#REF!</v>
      </c>
    </row>
    <row r="108" spans="5:9" hidden="1" x14ac:dyDescent="0.25">
      <c r="E108" s="45"/>
      <c r="F108" s="45"/>
      <c r="G108" s="47"/>
      <c r="H108" s="50" t="e">
        <f>#REF!</f>
        <v>#REF!</v>
      </c>
      <c r="I108" s="43" t="e">
        <f>#REF!</f>
        <v>#REF!</v>
      </c>
    </row>
    <row r="109" spans="5:9" hidden="1" x14ac:dyDescent="0.25">
      <c r="E109" s="45"/>
      <c r="F109" s="45"/>
      <c r="G109" s="47"/>
      <c r="H109" s="50" t="e">
        <f>#REF!</f>
        <v>#REF!</v>
      </c>
      <c r="I109" s="43" t="e">
        <f>#REF!</f>
        <v>#REF!</v>
      </c>
    </row>
    <row r="110" spans="5:9" hidden="1" x14ac:dyDescent="0.25">
      <c r="E110" s="45"/>
      <c r="F110" s="45"/>
      <c r="G110" s="47"/>
      <c r="H110" s="50" t="e">
        <f>#REF!</f>
        <v>#REF!</v>
      </c>
      <c r="I110" s="43" t="e">
        <f>#REF!</f>
        <v>#REF!</v>
      </c>
    </row>
    <row r="111" spans="5:9" hidden="1" x14ac:dyDescent="0.25">
      <c r="E111" s="45"/>
      <c r="F111" s="45"/>
      <c r="G111" s="47"/>
      <c r="H111" s="50" t="e">
        <f>#REF!</f>
        <v>#REF!</v>
      </c>
      <c r="I111" s="43" t="e">
        <f>#REF!</f>
        <v>#REF!</v>
      </c>
    </row>
    <row r="112" spans="5:9" hidden="1" x14ac:dyDescent="0.25">
      <c r="E112" s="45"/>
      <c r="F112" s="45"/>
      <c r="G112" s="47"/>
      <c r="H112" s="50" t="e">
        <f>#REF!</f>
        <v>#REF!</v>
      </c>
      <c r="I112" s="43" t="e">
        <f>#REF!</f>
        <v>#REF!</v>
      </c>
    </row>
    <row r="113" spans="5:9" hidden="1" x14ac:dyDescent="0.25">
      <c r="E113" s="45"/>
      <c r="F113" s="45"/>
      <c r="G113" s="47"/>
      <c r="H113" s="50" t="e">
        <f>#REF!</f>
        <v>#REF!</v>
      </c>
      <c r="I113" s="43" t="e">
        <f>#REF!</f>
        <v>#REF!</v>
      </c>
    </row>
    <row r="114" spans="5:9" hidden="1" x14ac:dyDescent="0.25">
      <c r="E114" s="45"/>
      <c r="F114" s="45"/>
      <c r="G114" s="47"/>
      <c r="H114" s="50" t="e">
        <f>#REF!</f>
        <v>#REF!</v>
      </c>
      <c r="I114" s="43" t="e">
        <f>#REF!</f>
        <v>#REF!</v>
      </c>
    </row>
    <row r="115" spans="5:9" hidden="1" x14ac:dyDescent="0.25">
      <c r="E115" s="45"/>
      <c r="F115" s="45"/>
      <c r="G115" s="47"/>
      <c r="H115" s="50" t="e">
        <f>#REF!</f>
        <v>#REF!</v>
      </c>
      <c r="I115" s="43" t="e">
        <f>#REF!</f>
        <v>#REF!</v>
      </c>
    </row>
    <row r="116" spans="5:9" hidden="1" x14ac:dyDescent="0.25">
      <c r="E116" s="45"/>
      <c r="F116" s="45"/>
      <c r="G116" s="47"/>
      <c r="H116" s="50" t="e">
        <f>#REF!</f>
        <v>#REF!</v>
      </c>
      <c r="I116" s="43" t="e">
        <f>#REF!</f>
        <v>#REF!</v>
      </c>
    </row>
    <row r="117" spans="5:9" hidden="1" x14ac:dyDescent="0.25">
      <c r="E117" s="45"/>
      <c r="F117" s="45"/>
      <c r="G117" s="47"/>
      <c r="H117" s="50" t="e">
        <f>#REF!</f>
        <v>#REF!</v>
      </c>
      <c r="I117" s="43" t="e">
        <f>#REF!</f>
        <v>#REF!</v>
      </c>
    </row>
    <row r="118" spans="5:9" hidden="1" x14ac:dyDescent="0.25">
      <c r="E118" s="45"/>
      <c r="F118" s="45"/>
      <c r="G118" s="47"/>
      <c r="H118" s="50" t="e">
        <f>#REF!</f>
        <v>#REF!</v>
      </c>
      <c r="I118" s="43" t="e">
        <f>#REF!</f>
        <v>#REF!</v>
      </c>
    </row>
    <row r="119" spans="5:9" hidden="1" x14ac:dyDescent="0.25">
      <c r="E119" s="45"/>
      <c r="F119" s="45"/>
      <c r="G119" s="47"/>
      <c r="H119" s="50" t="e">
        <f>#REF!</f>
        <v>#REF!</v>
      </c>
      <c r="I119" s="43" t="e">
        <f>#REF!</f>
        <v>#REF!</v>
      </c>
    </row>
    <row r="120" spans="5:9" hidden="1" x14ac:dyDescent="0.25">
      <c r="E120" s="45"/>
      <c r="F120" s="45"/>
      <c r="G120" s="47"/>
      <c r="H120" s="50" t="e">
        <f>#REF!</f>
        <v>#REF!</v>
      </c>
      <c r="I120" s="43" t="e">
        <f>#REF!</f>
        <v>#REF!</v>
      </c>
    </row>
    <row r="121" spans="5:9" hidden="1" x14ac:dyDescent="0.25">
      <c r="E121" s="45"/>
      <c r="F121" s="45"/>
      <c r="G121" s="47"/>
      <c r="H121" s="50" t="e">
        <f>#REF!</f>
        <v>#REF!</v>
      </c>
      <c r="I121" s="43" t="e">
        <f>#REF!</f>
        <v>#REF!</v>
      </c>
    </row>
    <row r="122" spans="5:9" hidden="1" x14ac:dyDescent="0.25">
      <c r="E122" s="45"/>
      <c r="F122" s="45"/>
      <c r="G122" s="47"/>
      <c r="H122" s="50" t="e">
        <f>#REF!</f>
        <v>#REF!</v>
      </c>
      <c r="I122" s="43" t="e">
        <f>#REF!</f>
        <v>#REF!</v>
      </c>
    </row>
    <row r="123" spans="5:9" hidden="1" x14ac:dyDescent="0.25">
      <c r="E123" s="45"/>
      <c r="F123" s="45"/>
      <c r="G123" s="47"/>
      <c r="H123" s="50" t="e">
        <f>#REF!</f>
        <v>#REF!</v>
      </c>
      <c r="I123" s="43" t="e">
        <f>#REF!</f>
        <v>#REF!</v>
      </c>
    </row>
    <row r="124" spans="5:9" hidden="1" x14ac:dyDescent="0.25">
      <c r="E124" s="45"/>
      <c r="F124" s="45"/>
      <c r="G124" s="47"/>
      <c r="H124" s="50" t="e">
        <f>#REF!</f>
        <v>#REF!</v>
      </c>
      <c r="I124" s="43" t="e">
        <f>#REF!</f>
        <v>#REF!</v>
      </c>
    </row>
    <row r="125" spans="5:9" hidden="1" x14ac:dyDescent="0.25">
      <c r="E125" s="45"/>
      <c r="F125" s="45"/>
      <c r="G125" s="47"/>
      <c r="H125" s="50" t="e">
        <f>#REF!</f>
        <v>#REF!</v>
      </c>
      <c r="I125" s="43" t="e">
        <f>#REF!</f>
        <v>#REF!</v>
      </c>
    </row>
    <row r="126" spans="5:9" hidden="1" x14ac:dyDescent="0.25">
      <c r="E126" s="45"/>
      <c r="F126" s="45"/>
      <c r="G126" s="47"/>
      <c r="H126" s="50" t="e">
        <f>#REF!</f>
        <v>#REF!</v>
      </c>
      <c r="I126" s="43" t="e">
        <f>#REF!</f>
        <v>#REF!</v>
      </c>
    </row>
    <row r="127" spans="5:9" hidden="1" x14ac:dyDescent="0.25">
      <c r="E127" s="45"/>
      <c r="F127" s="45"/>
      <c r="G127" s="47"/>
      <c r="H127" s="50" t="e">
        <f>#REF!</f>
        <v>#REF!</v>
      </c>
      <c r="I127" s="43" t="e">
        <f>#REF!</f>
        <v>#REF!</v>
      </c>
    </row>
    <row r="128" spans="5:9" hidden="1" x14ac:dyDescent="0.25">
      <c r="E128" s="45"/>
      <c r="F128" s="45"/>
      <c r="G128" s="47"/>
      <c r="H128" s="50" t="e">
        <f>#REF!</f>
        <v>#REF!</v>
      </c>
      <c r="I128" s="43" t="e">
        <f>#REF!</f>
        <v>#REF!</v>
      </c>
    </row>
    <row r="129" spans="5:9" hidden="1" x14ac:dyDescent="0.25">
      <c r="E129" s="45"/>
      <c r="F129" s="45"/>
      <c r="G129" s="47"/>
      <c r="H129" s="50" t="e">
        <f>#REF!</f>
        <v>#REF!</v>
      </c>
      <c r="I129" s="43" t="e">
        <f>#REF!</f>
        <v>#REF!</v>
      </c>
    </row>
    <row r="130" spans="5:9" hidden="1" x14ac:dyDescent="0.25">
      <c r="E130" s="45"/>
      <c r="F130" s="45"/>
      <c r="G130" s="47"/>
      <c r="H130" s="50" t="e">
        <f>#REF!</f>
        <v>#REF!</v>
      </c>
      <c r="I130" s="43" t="e">
        <f>#REF!</f>
        <v>#REF!</v>
      </c>
    </row>
    <row r="131" spans="5:9" hidden="1" x14ac:dyDescent="0.25">
      <c r="E131" s="45"/>
      <c r="F131" s="45"/>
      <c r="G131" s="47"/>
      <c r="H131" s="50" t="e">
        <f>#REF!</f>
        <v>#REF!</v>
      </c>
      <c r="I131" s="43" t="e">
        <f>#REF!</f>
        <v>#REF!</v>
      </c>
    </row>
    <row r="132" spans="5:9" hidden="1" x14ac:dyDescent="0.25">
      <c r="E132" s="45"/>
      <c r="F132" s="45"/>
      <c r="G132" s="47"/>
      <c r="H132" s="50" t="e">
        <f>#REF!</f>
        <v>#REF!</v>
      </c>
      <c r="I132" s="43" t="e">
        <f>#REF!</f>
        <v>#REF!</v>
      </c>
    </row>
    <row r="133" spans="5:9" hidden="1" x14ac:dyDescent="0.25">
      <c r="E133" s="45"/>
      <c r="F133" s="45"/>
      <c r="G133" s="47"/>
      <c r="H133" s="50" t="e">
        <f>#REF!</f>
        <v>#REF!</v>
      </c>
      <c r="I133" s="43" t="e">
        <f>#REF!</f>
        <v>#REF!</v>
      </c>
    </row>
    <row r="134" spans="5:9" hidden="1" x14ac:dyDescent="0.25">
      <c r="E134" s="45"/>
      <c r="F134" s="45"/>
      <c r="G134" s="47"/>
      <c r="H134" s="50" t="e">
        <f>#REF!</f>
        <v>#REF!</v>
      </c>
      <c r="I134" s="43" t="e">
        <f>#REF!</f>
        <v>#REF!</v>
      </c>
    </row>
    <row r="135" spans="5:9" hidden="1" x14ac:dyDescent="0.25">
      <c r="E135" s="45"/>
      <c r="F135" s="45"/>
      <c r="G135" s="47"/>
      <c r="H135" s="50" t="e">
        <f>#REF!</f>
        <v>#REF!</v>
      </c>
      <c r="I135" s="43" t="e">
        <f>#REF!</f>
        <v>#REF!</v>
      </c>
    </row>
    <row r="136" spans="5:9" hidden="1" x14ac:dyDescent="0.25">
      <c r="E136" s="45"/>
      <c r="F136" s="45"/>
      <c r="G136" s="47"/>
      <c r="H136" s="50" t="e">
        <f>#REF!</f>
        <v>#REF!</v>
      </c>
      <c r="I136" s="43" t="e">
        <f>#REF!</f>
        <v>#REF!</v>
      </c>
    </row>
    <row r="137" spans="5:9" hidden="1" x14ac:dyDescent="0.25">
      <c r="E137" s="45"/>
      <c r="F137" s="45"/>
      <c r="G137" s="47"/>
      <c r="H137" s="50" t="e">
        <f>#REF!</f>
        <v>#REF!</v>
      </c>
      <c r="I137" s="43" t="e">
        <f>#REF!</f>
        <v>#REF!</v>
      </c>
    </row>
    <row r="138" spans="5:9" hidden="1" x14ac:dyDescent="0.25">
      <c r="E138" s="45"/>
      <c r="F138" s="45"/>
      <c r="G138" s="47"/>
      <c r="H138" s="50" t="e">
        <f>#REF!</f>
        <v>#REF!</v>
      </c>
      <c r="I138" s="43" t="e">
        <f>#REF!</f>
        <v>#REF!</v>
      </c>
    </row>
    <row r="139" spans="5:9" hidden="1" x14ac:dyDescent="0.25">
      <c r="E139" s="45"/>
      <c r="F139" s="45"/>
      <c r="G139" s="47"/>
      <c r="H139" s="50" t="e">
        <f>#REF!</f>
        <v>#REF!</v>
      </c>
      <c r="I139" s="43" t="e">
        <f>#REF!</f>
        <v>#REF!</v>
      </c>
    </row>
    <row r="140" spans="5:9" hidden="1" x14ac:dyDescent="0.25">
      <c r="E140" s="45"/>
      <c r="F140" s="45"/>
      <c r="G140" s="47"/>
      <c r="H140" s="50" t="e">
        <f>#REF!</f>
        <v>#REF!</v>
      </c>
      <c r="I140" s="43" t="e">
        <f>#REF!</f>
        <v>#REF!</v>
      </c>
    </row>
    <row r="141" spans="5:9" hidden="1" x14ac:dyDescent="0.25">
      <c r="E141" s="45"/>
      <c r="F141" s="45"/>
      <c r="G141" s="47"/>
      <c r="H141" s="50" t="e">
        <f>#REF!</f>
        <v>#REF!</v>
      </c>
      <c r="I141" s="43" t="e">
        <f>#REF!</f>
        <v>#REF!</v>
      </c>
    </row>
    <row r="142" spans="5:9" hidden="1" x14ac:dyDescent="0.25">
      <c r="E142" s="45"/>
      <c r="F142" s="45"/>
      <c r="G142" s="47"/>
      <c r="H142" s="50" t="e">
        <f>#REF!</f>
        <v>#REF!</v>
      </c>
      <c r="I142" s="43" t="e">
        <f>#REF!</f>
        <v>#REF!</v>
      </c>
    </row>
    <row r="143" spans="5:9" hidden="1" x14ac:dyDescent="0.25">
      <c r="E143" s="45"/>
      <c r="F143" s="45"/>
      <c r="G143" s="47"/>
      <c r="H143" s="50" t="e">
        <f>#REF!</f>
        <v>#REF!</v>
      </c>
      <c r="I143" s="43" t="e">
        <f>#REF!</f>
        <v>#REF!</v>
      </c>
    </row>
    <row r="144" spans="5:9" hidden="1" x14ac:dyDescent="0.25">
      <c r="E144" s="45"/>
      <c r="F144" s="45"/>
      <c r="G144" s="47"/>
      <c r="H144" s="50" t="e">
        <f>#REF!</f>
        <v>#REF!</v>
      </c>
      <c r="I144" s="43" t="e">
        <f>#REF!</f>
        <v>#REF!</v>
      </c>
    </row>
    <row r="145" spans="5:9" hidden="1" x14ac:dyDescent="0.25">
      <c r="E145" s="45"/>
      <c r="F145" s="45"/>
      <c r="G145" s="47"/>
      <c r="H145" s="50" t="e">
        <f>#REF!</f>
        <v>#REF!</v>
      </c>
      <c r="I145" s="43" t="e">
        <f>#REF!</f>
        <v>#REF!</v>
      </c>
    </row>
    <row r="146" spans="5:9" hidden="1" x14ac:dyDescent="0.25">
      <c r="E146" s="45"/>
      <c r="F146" s="45"/>
      <c r="G146" s="47"/>
      <c r="H146" s="50" t="e">
        <f>#REF!</f>
        <v>#REF!</v>
      </c>
      <c r="I146" s="43" t="e">
        <f>#REF!</f>
        <v>#REF!</v>
      </c>
    </row>
    <row r="147" spans="5:9" hidden="1" x14ac:dyDescent="0.25">
      <c r="E147" s="45"/>
      <c r="F147" s="45"/>
      <c r="G147" s="47"/>
      <c r="H147" s="50" t="e">
        <f>#REF!</f>
        <v>#REF!</v>
      </c>
      <c r="I147" s="43" t="e">
        <f>#REF!</f>
        <v>#REF!</v>
      </c>
    </row>
    <row r="148" spans="5:9" hidden="1" x14ac:dyDescent="0.25">
      <c r="E148" s="45"/>
      <c r="F148" s="45"/>
      <c r="G148" s="47"/>
      <c r="H148" s="50" t="e">
        <f>#REF!</f>
        <v>#REF!</v>
      </c>
      <c r="I148" s="43" t="e">
        <f>#REF!</f>
        <v>#REF!</v>
      </c>
    </row>
    <row r="149" spans="5:9" hidden="1" x14ac:dyDescent="0.25">
      <c r="E149" s="45"/>
      <c r="F149" s="45"/>
      <c r="G149" s="47"/>
      <c r="H149" s="50" t="e">
        <f>#REF!</f>
        <v>#REF!</v>
      </c>
      <c r="I149" s="43" t="e">
        <f>#REF!</f>
        <v>#REF!</v>
      </c>
    </row>
    <row r="150" spans="5:9" hidden="1" x14ac:dyDescent="0.25">
      <c r="E150" s="45"/>
      <c r="F150" s="45"/>
      <c r="G150" s="47"/>
      <c r="H150" s="50" t="e">
        <f>#REF!</f>
        <v>#REF!</v>
      </c>
      <c r="I150" s="43" t="e">
        <f>#REF!</f>
        <v>#REF!</v>
      </c>
    </row>
    <row r="151" spans="5:9" hidden="1" x14ac:dyDescent="0.25">
      <c r="E151" s="45"/>
      <c r="F151" s="45"/>
      <c r="G151" s="47"/>
      <c r="H151" s="50" t="e">
        <f>#REF!</f>
        <v>#REF!</v>
      </c>
      <c r="I151" s="43" t="e">
        <f>#REF!</f>
        <v>#REF!</v>
      </c>
    </row>
    <row r="152" spans="5:9" hidden="1" x14ac:dyDescent="0.25">
      <c r="E152" s="45"/>
      <c r="F152" s="45"/>
      <c r="G152" s="47"/>
      <c r="H152" s="50" t="e">
        <f>#REF!</f>
        <v>#REF!</v>
      </c>
      <c r="I152" s="43" t="e">
        <f>#REF!</f>
        <v>#REF!</v>
      </c>
    </row>
    <row r="153" spans="5:9" hidden="1" x14ac:dyDescent="0.25">
      <c r="E153" s="45"/>
      <c r="F153" s="45"/>
      <c r="G153" s="47"/>
      <c r="H153" s="50" t="e">
        <f>#REF!</f>
        <v>#REF!</v>
      </c>
      <c r="I153" s="43" t="e">
        <f>#REF!</f>
        <v>#REF!</v>
      </c>
    </row>
    <row r="154" spans="5:9" hidden="1" x14ac:dyDescent="0.25">
      <c r="E154" s="45"/>
      <c r="F154" s="45"/>
      <c r="G154" s="47"/>
      <c r="H154" s="50" t="e">
        <f>#REF!</f>
        <v>#REF!</v>
      </c>
      <c r="I154" s="43" t="e">
        <f>#REF!</f>
        <v>#REF!</v>
      </c>
    </row>
    <row r="155" spans="5:9" hidden="1" x14ac:dyDescent="0.25">
      <c r="E155" s="45"/>
      <c r="F155" s="45"/>
      <c r="G155" s="47"/>
      <c r="H155" s="50" t="e">
        <f>#REF!</f>
        <v>#REF!</v>
      </c>
      <c r="I155" s="43" t="e">
        <f>#REF!</f>
        <v>#REF!</v>
      </c>
    </row>
    <row r="156" spans="5:9" hidden="1" x14ac:dyDescent="0.25">
      <c r="E156" s="45"/>
      <c r="F156" s="45"/>
      <c r="G156" s="47"/>
      <c r="H156" s="50" t="e">
        <f>#REF!</f>
        <v>#REF!</v>
      </c>
      <c r="I156" s="43" t="e">
        <f>#REF!</f>
        <v>#REF!</v>
      </c>
    </row>
    <row r="157" spans="5:9" hidden="1" x14ac:dyDescent="0.25">
      <c r="E157" s="45"/>
      <c r="F157" s="45"/>
      <c r="G157" s="47"/>
      <c r="H157" s="50" t="e">
        <f>#REF!</f>
        <v>#REF!</v>
      </c>
      <c r="I157" s="43" t="e">
        <f>#REF!</f>
        <v>#REF!</v>
      </c>
    </row>
    <row r="158" spans="5:9" hidden="1" x14ac:dyDescent="0.25">
      <c r="E158" s="45"/>
      <c r="F158" s="45"/>
      <c r="G158" s="47"/>
      <c r="H158" s="50" t="e">
        <f>#REF!</f>
        <v>#REF!</v>
      </c>
      <c r="I158" s="43" t="e">
        <f>#REF!</f>
        <v>#REF!</v>
      </c>
    </row>
    <row r="159" spans="5:9" hidden="1" x14ac:dyDescent="0.25">
      <c r="E159" s="45"/>
      <c r="F159" s="45"/>
      <c r="G159" s="47"/>
      <c r="H159" s="50" t="e">
        <f>#REF!</f>
        <v>#REF!</v>
      </c>
      <c r="I159" s="43" t="e">
        <f>#REF!</f>
        <v>#REF!</v>
      </c>
    </row>
    <row r="160" spans="5:9" hidden="1" x14ac:dyDescent="0.25">
      <c r="E160" s="45"/>
      <c r="F160" s="45"/>
      <c r="G160" s="47"/>
      <c r="H160" s="50" t="e">
        <f>#REF!</f>
        <v>#REF!</v>
      </c>
      <c r="I160" s="43" t="e">
        <f>#REF!</f>
        <v>#REF!</v>
      </c>
    </row>
    <row r="161" spans="5:9" hidden="1" x14ac:dyDescent="0.25">
      <c r="E161" s="45"/>
      <c r="F161" s="45"/>
      <c r="G161" s="47"/>
      <c r="H161" s="50" t="e">
        <f>#REF!</f>
        <v>#REF!</v>
      </c>
      <c r="I161" s="43" t="e">
        <f>#REF!</f>
        <v>#REF!</v>
      </c>
    </row>
    <row r="162" spans="5:9" hidden="1" x14ac:dyDescent="0.25">
      <c r="E162" s="45"/>
      <c r="F162" s="45"/>
      <c r="G162" s="47"/>
      <c r="H162" s="50" t="e">
        <f>#REF!</f>
        <v>#REF!</v>
      </c>
      <c r="I162" s="43" t="e">
        <f>#REF!</f>
        <v>#REF!</v>
      </c>
    </row>
    <row r="163" spans="5:9" hidden="1" x14ac:dyDescent="0.25">
      <c r="E163" s="45"/>
      <c r="F163" s="45"/>
      <c r="G163" s="47"/>
      <c r="H163" s="50" t="e">
        <f>#REF!</f>
        <v>#REF!</v>
      </c>
      <c r="I163" s="43" t="e">
        <f>#REF!</f>
        <v>#REF!</v>
      </c>
    </row>
    <row r="164" spans="5:9" hidden="1" x14ac:dyDescent="0.25">
      <c r="E164" s="45"/>
      <c r="F164" s="45"/>
      <c r="G164" s="47"/>
      <c r="H164" s="50" t="e">
        <f>#REF!</f>
        <v>#REF!</v>
      </c>
      <c r="I164" s="43" t="e">
        <f>#REF!</f>
        <v>#REF!</v>
      </c>
    </row>
    <row r="165" spans="5:9" hidden="1" x14ac:dyDescent="0.25">
      <c r="E165" s="45"/>
      <c r="F165" s="45"/>
      <c r="G165" s="47"/>
      <c r="H165" s="50" t="e">
        <f>#REF!</f>
        <v>#REF!</v>
      </c>
      <c r="I165" s="43" t="e">
        <f>#REF!</f>
        <v>#REF!</v>
      </c>
    </row>
    <row r="166" spans="5:9" hidden="1" x14ac:dyDescent="0.25">
      <c r="E166" s="45"/>
      <c r="F166" s="45"/>
      <c r="G166" s="47"/>
      <c r="H166" s="50" t="e">
        <f>#REF!</f>
        <v>#REF!</v>
      </c>
      <c r="I166" s="43" t="e">
        <f>#REF!</f>
        <v>#REF!</v>
      </c>
    </row>
    <row r="167" spans="5:9" hidden="1" x14ac:dyDescent="0.25">
      <c r="E167" s="45"/>
      <c r="F167" s="45"/>
      <c r="G167" s="47"/>
      <c r="H167" s="50" t="e">
        <f>#REF!</f>
        <v>#REF!</v>
      </c>
      <c r="I167" s="43" t="e">
        <f>#REF!</f>
        <v>#REF!</v>
      </c>
    </row>
    <row r="168" spans="5:9" hidden="1" x14ac:dyDescent="0.25">
      <c r="E168" s="45"/>
      <c r="F168" s="45"/>
      <c r="G168" s="47"/>
      <c r="H168" s="50" t="e">
        <f>#REF!</f>
        <v>#REF!</v>
      </c>
      <c r="I168" s="43" t="e">
        <f>#REF!</f>
        <v>#REF!</v>
      </c>
    </row>
    <row r="169" spans="5:9" hidden="1" x14ac:dyDescent="0.25">
      <c r="E169" s="45"/>
      <c r="F169" s="45"/>
      <c r="G169" s="47"/>
      <c r="H169" s="50" t="e">
        <f>#REF!</f>
        <v>#REF!</v>
      </c>
      <c r="I169" s="43" t="e">
        <f>#REF!</f>
        <v>#REF!</v>
      </c>
    </row>
    <row r="170" spans="5:9" hidden="1" x14ac:dyDescent="0.25">
      <c r="E170" s="45"/>
      <c r="F170" s="45"/>
      <c r="G170" s="47"/>
      <c r="H170" s="50" t="e">
        <f>#REF!</f>
        <v>#REF!</v>
      </c>
      <c r="I170" s="43" t="e">
        <f>#REF!</f>
        <v>#REF!</v>
      </c>
    </row>
    <row r="171" spans="5:9" hidden="1" x14ac:dyDescent="0.25">
      <c r="E171" s="45"/>
      <c r="F171" s="45"/>
      <c r="G171" s="47"/>
      <c r="H171" s="50" t="e">
        <f>#REF!</f>
        <v>#REF!</v>
      </c>
      <c r="I171" s="43" t="e">
        <f>#REF!</f>
        <v>#REF!</v>
      </c>
    </row>
    <row r="172" spans="5:9" hidden="1" x14ac:dyDescent="0.25">
      <c r="E172" s="45"/>
      <c r="F172" s="45"/>
      <c r="G172" s="47"/>
      <c r="H172" s="50" t="e">
        <f>#REF!</f>
        <v>#REF!</v>
      </c>
      <c r="I172" s="43" t="e">
        <f>#REF!</f>
        <v>#REF!</v>
      </c>
    </row>
    <row r="173" spans="5:9" hidden="1" x14ac:dyDescent="0.25">
      <c r="E173" s="45"/>
      <c r="F173" s="45"/>
      <c r="G173" s="47"/>
      <c r="H173" s="50" t="e">
        <f>#REF!</f>
        <v>#REF!</v>
      </c>
      <c r="I173" s="43" t="e">
        <f>#REF!</f>
        <v>#REF!</v>
      </c>
    </row>
    <row r="174" spans="5:9" hidden="1" x14ac:dyDescent="0.25">
      <c r="E174" s="45"/>
      <c r="F174" s="45"/>
      <c r="G174" s="47"/>
      <c r="H174" s="50" t="e">
        <f>#REF!</f>
        <v>#REF!</v>
      </c>
      <c r="I174" s="43" t="e">
        <f>#REF!</f>
        <v>#REF!</v>
      </c>
    </row>
    <row r="175" spans="5:9" hidden="1" x14ac:dyDescent="0.25">
      <c r="E175" s="45"/>
      <c r="F175" s="45"/>
      <c r="G175" s="47"/>
      <c r="H175" s="50" t="e">
        <f>#REF!</f>
        <v>#REF!</v>
      </c>
      <c r="I175" s="43" t="e">
        <f>#REF!</f>
        <v>#REF!</v>
      </c>
    </row>
    <row r="176" spans="5:9" hidden="1" x14ac:dyDescent="0.25">
      <c r="E176" s="45"/>
      <c r="F176" s="45"/>
      <c r="G176" s="47"/>
      <c r="H176" s="50" t="e">
        <f>#REF!</f>
        <v>#REF!</v>
      </c>
      <c r="I176" s="43" t="e">
        <f>#REF!</f>
        <v>#REF!</v>
      </c>
    </row>
    <row r="177" spans="5:9" hidden="1" x14ac:dyDescent="0.25">
      <c r="E177" s="45"/>
      <c r="F177" s="45"/>
      <c r="G177" s="47"/>
      <c r="H177" s="50" t="e">
        <f>#REF!</f>
        <v>#REF!</v>
      </c>
      <c r="I177" s="43" t="e">
        <f>#REF!</f>
        <v>#REF!</v>
      </c>
    </row>
    <row r="178" spans="5:9" hidden="1" x14ac:dyDescent="0.25">
      <c r="E178" s="45"/>
      <c r="F178" s="45"/>
      <c r="G178" s="47"/>
      <c r="H178" s="50" t="e">
        <f>#REF!</f>
        <v>#REF!</v>
      </c>
      <c r="I178" s="43" t="e">
        <f>#REF!</f>
        <v>#REF!</v>
      </c>
    </row>
    <row r="179" spans="5:9" hidden="1" x14ac:dyDescent="0.25">
      <c r="E179" s="45"/>
      <c r="F179" s="45"/>
      <c r="G179" s="47"/>
      <c r="H179" s="50" t="e">
        <f>#REF!</f>
        <v>#REF!</v>
      </c>
      <c r="I179" s="43" t="e">
        <f>#REF!</f>
        <v>#REF!</v>
      </c>
    </row>
    <row r="180" spans="5:9" hidden="1" x14ac:dyDescent="0.25">
      <c r="E180" s="45"/>
      <c r="F180" s="45"/>
      <c r="G180" s="47"/>
      <c r="H180" s="50" t="e">
        <f>#REF!</f>
        <v>#REF!</v>
      </c>
      <c r="I180" s="43" t="e">
        <f>#REF!</f>
        <v>#REF!</v>
      </c>
    </row>
    <row r="181" spans="5:9" hidden="1" x14ac:dyDescent="0.25">
      <c r="E181" s="45"/>
      <c r="F181" s="45"/>
      <c r="G181" s="47"/>
      <c r="H181" s="50" t="e">
        <f>#REF!</f>
        <v>#REF!</v>
      </c>
      <c r="I181" s="43" t="e">
        <f>#REF!</f>
        <v>#REF!</v>
      </c>
    </row>
    <row r="182" spans="5:9" hidden="1" x14ac:dyDescent="0.25">
      <c r="E182" s="45"/>
      <c r="F182" s="45"/>
      <c r="G182" s="47"/>
      <c r="H182" s="50" t="e">
        <f>#REF!</f>
        <v>#REF!</v>
      </c>
      <c r="I182" s="43" t="e">
        <f>#REF!</f>
        <v>#REF!</v>
      </c>
    </row>
    <row r="183" spans="5:9" hidden="1" x14ac:dyDescent="0.25">
      <c r="E183" s="45"/>
      <c r="F183" s="45"/>
      <c r="G183" s="47"/>
      <c r="H183" s="50" t="e">
        <f>#REF!</f>
        <v>#REF!</v>
      </c>
      <c r="I183" s="43" t="e">
        <f>#REF!</f>
        <v>#REF!</v>
      </c>
    </row>
    <row r="184" spans="5:9" hidden="1" x14ac:dyDescent="0.25">
      <c r="E184" s="45"/>
      <c r="F184" s="45"/>
      <c r="G184" s="47"/>
      <c r="H184" s="50" t="e">
        <f>#REF!</f>
        <v>#REF!</v>
      </c>
      <c r="I184" s="43" t="e">
        <f>#REF!</f>
        <v>#REF!</v>
      </c>
    </row>
    <row r="185" spans="5:9" hidden="1" x14ac:dyDescent="0.25">
      <c r="E185" s="45"/>
      <c r="F185" s="45"/>
      <c r="G185" s="47"/>
      <c r="H185" s="50" t="e">
        <f>#REF!</f>
        <v>#REF!</v>
      </c>
      <c r="I185" s="43" t="e">
        <f>#REF!</f>
        <v>#REF!</v>
      </c>
    </row>
    <row r="186" spans="5:9" hidden="1" x14ac:dyDescent="0.25">
      <c r="E186" s="45"/>
      <c r="F186" s="45"/>
      <c r="G186" s="47"/>
      <c r="H186" s="50" t="e">
        <f>#REF!</f>
        <v>#REF!</v>
      </c>
      <c r="I186" s="43" t="e">
        <f>#REF!</f>
        <v>#REF!</v>
      </c>
    </row>
    <row r="187" spans="5:9" hidden="1" x14ac:dyDescent="0.25">
      <c r="E187" s="45"/>
      <c r="F187" s="45"/>
      <c r="G187" s="47"/>
      <c r="H187" s="50" t="e">
        <f>#REF!</f>
        <v>#REF!</v>
      </c>
      <c r="I187" s="43" t="e">
        <f>#REF!</f>
        <v>#REF!</v>
      </c>
    </row>
    <row r="188" spans="5:9" hidden="1" x14ac:dyDescent="0.25">
      <c r="E188" s="45"/>
      <c r="F188" s="45"/>
      <c r="G188" s="47"/>
      <c r="H188" s="50" t="e">
        <f>#REF!</f>
        <v>#REF!</v>
      </c>
      <c r="I188" s="43" t="e">
        <f>#REF!</f>
        <v>#REF!</v>
      </c>
    </row>
    <row r="189" spans="5:9" hidden="1" x14ac:dyDescent="0.25">
      <c r="E189" s="45"/>
      <c r="F189" s="45"/>
      <c r="G189" s="47"/>
      <c r="H189" s="50" t="e">
        <f>#REF!</f>
        <v>#REF!</v>
      </c>
      <c r="I189" s="43" t="e">
        <f>#REF!</f>
        <v>#REF!</v>
      </c>
    </row>
    <row r="190" spans="5:9" hidden="1" x14ac:dyDescent="0.25">
      <c r="E190" s="45"/>
      <c r="F190" s="45"/>
      <c r="G190" s="47"/>
      <c r="H190" s="50" t="e">
        <f>#REF!</f>
        <v>#REF!</v>
      </c>
      <c r="I190" s="43" t="e">
        <f>#REF!</f>
        <v>#REF!</v>
      </c>
    </row>
    <row r="191" spans="5:9" hidden="1" x14ac:dyDescent="0.25">
      <c r="E191" s="45"/>
      <c r="F191" s="45"/>
      <c r="G191" s="47"/>
      <c r="H191" s="50" t="e">
        <f>#REF!</f>
        <v>#REF!</v>
      </c>
      <c r="I191" s="43" t="e">
        <f>#REF!</f>
        <v>#REF!</v>
      </c>
    </row>
    <row r="192" spans="5:9" hidden="1" x14ac:dyDescent="0.25">
      <c r="E192" s="45"/>
      <c r="F192" s="45"/>
      <c r="G192" s="47"/>
      <c r="H192" s="50" t="e">
        <f>#REF!</f>
        <v>#REF!</v>
      </c>
      <c r="I192" s="43" t="e">
        <f>#REF!</f>
        <v>#REF!</v>
      </c>
    </row>
    <row r="193" spans="5:9" hidden="1" x14ac:dyDescent="0.25">
      <c r="E193" s="45"/>
      <c r="F193" s="45"/>
      <c r="G193" s="47"/>
      <c r="H193" s="50" t="e">
        <f>#REF!</f>
        <v>#REF!</v>
      </c>
      <c r="I193" s="43" t="e">
        <f>#REF!</f>
        <v>#REF!</v>
      </c>
    </row>
    <row r="194" spans="5:9" hidden="1" x14ac:dyDescent="0.25">
      <c r="E194" s="45"/>
      <c r="F194" s="45"/>
      <c r="G194" s="47"/>
      <c r="H194" s="50" t="e">
        <f>#REF!</f>
        <v>#REF!</v>
      </c>
      <c r="I194" s="43" t="e">
        <f>#REF!</f>
        <v>#REF!</v>
      </c>
    </row>
    <row r="195" spans="5:9" hidden="1" x14ac:dyDescent="0.25">
      <c r="E195" s="45"/>
      <c r="F195" s="45"/>
      <c r="G195" s="47"/>
      <c r="H195" s="50" t="e">
        <f>#REF!</f>
        <v>#REF!</v>
      </c>
      <c r="I195" s="43" t="e">
        <f>#REF!</f>
        <v>#REF!</v>
      </c>
    </row>
    <row r="196" spans="5:9" hidden="1" x14ac:dyDescent="0.25">
      <c r="E196" s="45"/>
      <c r="F196" s="45"/>
      <c r="G196" s="47"/>
      <c r="H196" s="50" t="e">
        <f>#REF!</f>
        <v>#REF!</v>
      </c>
      <c r="I196" s="43" t="e">
        <f>#REF!</f>
        <v>#REF!</v>
      </c>
    </row>
    <row r="197" spans="5:9" hidden="1" x14ac:dyDescent="0.25">
      <c r="E197" s="45"/>
      <c r="F197" s="45"/>
      <c r="G197" s="47"/>
      <c r="H197" s="50" t="e">
        <f>#REF!</f>
        <v>#REF!</v>
      </c>
      <c r="I197" s="43" t="e">
        <f>#REF!</f>
        <v>#REF!</v>
      </c>
    </row>
    <row r="198" spans="5:9" hidden="1" x14ac:dyDescent="0.25">
      <c r="E198" s="45"/>
      <c r="F198" s="45"/>
      <c r="G198" s="47"/>
      <c r="H198" s="50" t="e">
        <f>#REF!</f>
        <v>#REF!</v>
      </c>
      <c r="I198" s="43" t="e">
        <f>#REF!</f>
        <v>#REF!</v>
      </c>
    </row>
    <row r="199" spans="5:9" hidden="1" x14ac:dyDescent="0.25">
      <c r="E199" s="45"/>
      <c r="F199" s="45"/>
      <c r="G199" s="47"/>
      <c r="H199" s="50" t="e">
        <f>#REF!</f>
        <v>#REF!</v>
      </c>
      <c r="I199" s="43" t="e">
        <f>#REF!</f>
        <v>#REF!</v>
      </c>
    </row>
    <row r="200" spans="5:9" hidden="1" x14ac:dyDescent="0.25">
      <c r="E200" s="45"/>
      <c r="F200" s="45"/>
      <c r="G200" s="47"/>
      <c r="H200" s="50" t="e">
        <f>#REF!</f>
        <v>#REF!</v>
      </c>
      <c r="I200" s="43" t="e">
        <f>#REF!</f>
        <v>#REF!</v>
      </c>
    </row>
    <row r="201" spans="5:9" hidden="1" x14ac:dyDescent="0.25">
      <c r="E201" s="45"/>
      <c r="F201" s="45"/>
      <c r="G201" s="47"/>
      <c r="H201" s="50" t="e">
        <f>#REF!</f>
        <v>#REF!</v>
      </c>
      <c r="I201" s="43" t="e">
        <f>#REF!</f>
        <v>#REF!</v>
      </c>
    </row>
    <row r="202" spans="5:9" hidden="1" x14ac:dyDescent="0.25">
      <c r="E202" s="45"/>
      <c r="F202" s="45"/>
      <c r="G202" s="47"/>
      <c r="H202" s="50" t="e">
        <f>#REF!</f>
        <v>#REF!</v>
      </c>
      <c r="I202" s="43" t="e">
        <f>#REF!</f>
        <v>#REF!</v>
      </c>
    </row>
    <row r="203" spans="5:9" hidden="1" x14ac:dyDescent="0.25">
      <c r="E203" s="45"/>
      <c r="F203" s="45"/>
      <c r="G203" s="47"/>
      <c r="H203" s="50" t="e">
        <f>#REF!</f>
        <v>#REF!</v>
      </c>
      <c r="I203" s="43" t="e">
        <f>#REF!</f>
        <v>#REF!</v>
      </c>
    </row>
    <row r="204" spans="5:9" hidden="1" x14ac:dyDescent="0.25">
      <c r="E204" s="45"/>
      <c r="F204" s="45"/>
      <c r="G204" s="47"/>
      <c r="H204" s="50" t="e">
        <f>#REF!</f>
        <v>#REF!</v>
      </c>
      <c r="I204" s="43" t="e">
        <f>#REF!</f>
        <v>#REF!</v>
      </c>
    </row>
    <row r="205" spans="5:9" hidden="1" x14ac:dyDescent="0.25">
      <c r="E205" s="45"/>
      <c r="F205" s="45"/>
      <c r="G205" s="47"/>
      <c r="H205" s="50" t="e">
        <f>#REF!</f>
        <v>#REF!</v>
      </c>
      <c r="I205" s="43" t="e">
        <f>#REF!</f>
        <v>#REF!</v>
      </c>
    </row>
    <row r="206" spans="5:9" hidden="1" x14ac:dyDescent="0.25">
      <c r="E206" s="45"/>
      <c r="F206" s="45"/>
      <c r="G206" s="47"/>
      <c r="H206" s="50" t="e">
        <f>#REF!</f>
        <v>#REF!</v>
      </c>
      <c r="I206" s="43" t="e">
        <f>#REF!</f>
        <v>#REF!</v>
      </c>
    </row>
    <row r="207" spans="5:9" hidden="1" x14ac:dyDescent="0.25">
      <c r="E207" s="45"/>
      <c r="F207" s="45"/>
      <c r="G207" s="47"/>
      <c r="H207" s="50" t="e">
        <f>#REF!</f>
        <v>#REF!</v>
      </c>
      <c r="I207" s="43" t="e">
        <f>#REF!</f>
        <v>#REF!</v>
      </c>
    </row>
    <row r="208" spans="5:9" hidden="1" x14ac:dyDescent="0.25">
      <c r="E208" s="45"/>
      <c r="F208" s="45"/>
      <c r="G208" s="47"/>
      <c r="H208" s="50" t="e">
        <f>#REF!</f>
        <v>#REF!</v>
      </c>
      <c r="I208" s="43" t="e">
        <f>#REF!</f>
        <v>#REF!</v>
      </c>
    </row>
    <row r="209" spans="5:9" hidden="1" x14ac:dyDescent="0.25">
      <c r="E209" s="45"/>
      <c r="F209" s="45"/>
      <c r="G209" s="47"/>
      <c r="H209" s="50" t="e">
        <f>#REF!</f>
        <v>#REF!</v>
      </c>
      <c r="I209" s="43" t="e">
        <f>#REF!</f>
        <v>#REF!</v>
      </c>
    </row>
    <row r="210" spans="5:9" hidden="1" x14ac:dyDescent="0.25">
      <c r="E210" s="45"/>
      <c r="F210" s="45"/>
      <c r="G210" s="47"/>
      <c r="H210" s="50" t="e">
        <f>#REF!</f>
        <v>#REF!</v>
      </c>
      <c r="I210" s="43" t="e">
        <f>#REF!</f>
        <v>#REF!</v>
      </c>
    </row>
    <row r="211" spans="5:9" hidden="1" x14ac:dyDescent="0.25">
      <c r="E211" s="45"/>
      <c r="F211" s="45"/>
      <c r="G211" s="47"/>
      <c r="H211" s="50" t="e">
        <f>#REF!</f>
        <v>#REF!</v>
      </c>
      <c r="I211" s="43" t="e">
        <f>#REF!</f>
        <v>#REF!</v>
      </c>
    </row>
    <row r="212" spans="5:9" hidden="1" x14ac:dyDescent="0.25">
      <c r="E212" s="45"/>
      <c r="F212" s="45"/>
      <c r="G212" s="47"/>
      <c r="H212" s="50" t="e">
        <f>#REF!</f>
        <v>#REF!</v>
      </c>
      <c r="I212" s="43" t="e">
        <f>#REF!</f>
        <v>#REF!</v>
      </c>
    </row>
    <row r="213" spans="5:9" hidden="1" x14ac:dyDescent="0.25">
      <c r="E213" s="45"/>
      <c r="F213" s="45"/>
      <c r="G213" s="47"/>
      <c r="H213" s="50" t="e">
        <f>#REF!</f>
        <v>#REF!</v>
      </c>
      <c r="I213" s="43" t="e">
        <f>#REF!</f>
        <v>#REF!</v>
      </c>
    </row>
    <row r="214" spans="5:9" hidden="1" x14ac:dyDescent="0.25">
      <c r="E214" s="45"/>
      <c r="F214" s="45"/>
      <c r="G214" s="47"/>
      <c r="H214" s="50" t="e">
        <f>#REF!</f>
        <v>#REF!</v>
      </c>
      <c r="I214" s="43" t="e">
        <f>#REF!</f>
        <v>#REF!</v>
      </c>
    </row>
    <row r="215" spans="5:9" hidden="1" x14ac:dyDescent="0.25">
      <c r="E215" s="45"/>
      <c r="F215" s="45"/>
      <c r="G215" s="47"/>
      <c r="H215" s="50" t="e">
        <f>#REF!</f>
        <v>#REF!</v>
      </c>
      <c r="I215" s="43" t="e">
        <f>#REF!</f>
        <v>#REF!</v>
      </c>
    </row>
    <row r="216" spans="5:9" hidden="1" x14ac:dyDescent="0.25">
      <c r="E216" s="45"/>
      <c r="F216" s="45"/>
      <c r="G216" s="47"/>
      <c r="H216" s="50" t="e">
        <f>#REF!</f>
        <v>#REF!</v>
      </c>
      <c r="I216" s="43" t="e">
        <f>#REF!</f>
        <v>#REF!</v>
      </c>
    </row>
    <row r="217" spans="5:9" hidden="1" x14ac:dyDescent="0.25">
      <c r="E217" s="45"/>
      <c r="F217" s="45"/>
      <c r="G217" s="47"/>
      <c r="H217" s="50" t="e">
        <f>#REF!</f>
        <v>#REF!</v>
      </c>
      <c r="I217" s="43" t="e">
        <f>#REF!</f>
        <v>#REF!</v>
      </c>
    </row>
    <row r="218" spans="5:9" hidden="1" x14ac:dyDescent="0.25">
      <c r="E218" s="45"/>
      <c r="F218" s="45"/>
      <c r="G218" s="47"/>
      <c r="H218" s="50" t="e">
        <f>#REF!</f>
        <v>#REF!</v>
      </c>
      <c r="I218" s="43" t="e">
        <f>#REF!</f>
        <v>#REF!</v>
      </c>
    </row>
    <row r="219" spans="5:9" hidden="1" x14ac:dyDescent="0.25">
      <c r="E219" s="45"/>
      <c r="F219" s="45"/>
      <c r="G219" s="47"/>
      <c r="H219" s="50" t="e">
        <f>#REF!</f>
        <v>#REF!</v>
      </c>
      <c r="I219" s="43" t="e">
        <f>#REF!</f>
        <v>#REF!</v>
      </c>
    </row>
    <row r="220" spans="5:9" hidden="1" x14ac:dyDescent="0.25">
      <c r="E220" s="45"/>
      <c r="F220" s="45"/>
      <c r="G220" s="47"/>
      <c r="H220" s="50" t="e">
        <f>#REF!</f>
        <v>#REF!</v>
      </c>
      <c r="I220" s="43" t="e">
        <f>#REF!</f>
        <v>#REF!</v>
      </c>
    </row>
    <row r="221" spans="5:9" hidden="1" x14ac:dyDescent="0.25">
      <c r="E221" s="45"/>
      <c r="F221" s="45"/>
      <c r="G221" s="47"/>
      <c r="H221" s="50" t="e">
        <f>#REF!</f>
        <v>#REF!</v>
      </c>
      <c r="I221" s="43" t="e">
        <f>#REF!</f>
        <v>#REF!</v>
      </c>
    </row>
    <row r="222" spans="5:9" hidden="1" x14ac:dyDescent="0.25">
      <c r="E222" s="45"/>
      <c r="F222" s="45"/>
      <c r="G222" s="47"/>
      <c r="H222" s="50" t="e">
        <f>#REF!</f>
        <v>#REF!</v>
      </c>
      <c r="I222" s="43" t="e">
        <f>#REF!</f>
        <v>#REF!</v>
      </c>
    </row>
    <row r="223" spans="5:9" hidden="1" x14ac:dyDescent="0.25">
      <c r="E223" s="45"/>
      <c r="F223" s="45"/>
      <c r="G223" s="47"/>
      <c r="H223" s="50" t="e">
        <f>#REF!</f>
        <v>#REF!</v>
      </c>
      <c r="I223" s="43" t="e">
        <f>#REF!</f>
        <v>#REF!</v>
      </c>
    </row>
    <row r="224" spans="5:9" hidden="1" x14ac:dyDescent="0.25">
      <c r="E224" s="45"/>
      <c r="F224" s="45"/>
      <c r="G224" s="47"/>
      <c r="H224" s="50" t="e">
        <f>#REF!</f>
        <v>#REF!</v>
      </c>
      <c r="I224" s="43" t="e">
        <f>#REF!</f>
        <v>#REF!</v>
      </c>
    </row>
    <row r="225" spans="5:9" hidden="1" x14ac:dyDescent="0.25">
      <c r="E225" s="45"/>
      <c r="F225" s="45"/>
      <c r="G225" s="47"/>
      <c r="H225" s="50" t="e">
        <f>#REF!</f>
        <v>#REF!</v>
      </c>
      <c r="I225" s="43" t="e">
        <f>#REF!</f>
        <v>#REF!</v>
      </c>
    </row>
    <row r="226" spans="5:9" hidden="1" x14ac:dyDescent="0.25">
      <c r="E226" s="45"/>
      <c r="F226" s="45"/>
      <c r="G226" s="47"/>
      <c r="H226" s="50" t="e">
        <f>#REF!</f>
        <v>#REF!</v>
      </c>
      <c r="I226" s="43" t="e">
        <f>#REF!</f>
        <v>#REF!</v>
      </c>
    </row>
    <row r="227" spans="5:9" hidden="1" x14ac:dyDescent="0.25">
      <c r="E227" s="45"/>
      <c r="F227" s="45"/>
      <c r="G227" s="47"/>
      <c r="H227" s="50" t="e">
        <f>#REF!</f>
        <v>#REF!</v>
      </c>
      <c r="I227" s="43" t="e">
        <f>#REF!</f>
        <v>#REF!</v>
      </c>
    </row>
    <row r="228" spans="5:9" hidden="1" x14ac:dyDescent="0.25">
      <c r="E228" s="45"/>
      <c r="F228" s="45"/>
      <c r="G228" s="47"/>
      <c r="H228" s="50" t="e">
        <f>#REF!</f>
        <v>#REF!</v>
      </c>
      <c r="I228" s="43" t="e">
        <f>#REF!</f>
        <v>#REF!</v>
      </c>
    </row>
    <row r="229" spans="5:9" hidden="1" x14ac:dyDescent="0.25">
      <c r="E229" s="45"/>
      <c r="F229" s="45"/>
      <c r="G229" s="47"/>
      <c r="H229" s="50" t="e">
        <f>#REF!</f>
        <v>#REF!</v>
      </c>
      <c r="I229" s="43" t="e">
        <f>#REF!</f>
        <v>#REF!</v>
      </c>
    </row>
    <row r="230" spans="5:9" hidden="1" x14ac:dyDescent="0.25">
      <c r="E230" s="45"/>
      <c r="F230" s="45"/>
      <c r="G230" s="47"/>
      <c r="H230" s="50" t="e">
        <f>#REF!</f>
        <v>#REF!</v>
      </c>
      <c r="I230" s="43" t="e">
        <f>#REF!</f>
        <v>#REF!</v>
      </c>
    </row>
    <row r="231" spans="5:9" hidden="1" x14ac:dyDescent="0.25">
      <c r="E231" s="45"/>
      <c r="F231" s="45"/>
      <c r="G231" s="47"/>
      <c r="H231" s="50" t="e">
        <f>#REF!</f>
        <v>#REF!</v>
      </c>
      <c r="I231" s="43" t="e">
        <f>#REF!</f>
        <v>#REF!</v>
      </c>
    </row>
    <row r="232" spans="5:9" hidden="1" x14ac:dyDescent="0.25">
      <c r="E232" s="45"/>
      <c r="F232" s="45"/>
      <c r="G232" s="47"/>
      <c r="H232" s="50" t="e">
        <f>#REF!</f>
        <v>#REF!</v>
      </c>
      <c r="I232" s="43" t="e">
        <f>#REF!</f>
        <v>#REF!</v>
      </c>
    </row>
    <row r="233" spans="5:9" hidden="1" x14ac:dyDescent="0.25">
      <c r="E233" s="45"/>
      <c r="F233" s="45"/>
      <c r="G233" s="47"/>
      <c r="H233" s="50" t="e">
        <f>#REF!</f>
        <v>#REF!</v>
      </c>
      <c r="I233" s="43" t="e">
        <f>#REF!</f>
        <v>#REF!</v>
      </c>
    </row>
    <row r="234" spans="5:9" hidden="1" x14ac:dyDescent="0.25">
      <c r="E234" s="45"/>
      <c r="F234" s="45"/>
      <c r="G234" s="47"/>
      <c r="H234" s="50" t="e">
        <f>#REF!</f>
        <v>#REF!</v>
      </c>
      <c r="I234" s="43" t="e">
        <f>#REF!</f>
        <v>#REF!</v>
      </c>
    </row>
    <row r="235" spans="5:9" hidden="1" x14ac:dyDescent="0.25">
      <c r="E235" s="45"/>
      <c r="F235" s="45"/>
      <c r="G235" s="47"/>
      <c r="H235" s="50" t="e">
        <f>#REF!</f>
        <v>#REF!</v>
      </c>
      <c r="I235" s="43" t="e">
        <f>#REF!</f>
        <v>#REF!</v>
      </c>
    </row>
    <row r="236" spans="5:9" hidden="1" x14ac:dyDescent="0.25">
      <c r="E236" s="45"/>
      <c r="F236" s="45"/>
      <c r="G236" s="47"/>
      <c r="H236" s="50" t="e">
        <f>#REF!</f>
        <v>#REF!</v>
      </c>
      <c r="I236" s="43" t="e">
        <f>#REF!</f>
        <v>#REF!</v>
      </c>
    </row>
    <row r="237" spans="5:9" hidden="1" x14ac:dyDescent="0.25">
      <c r="E237" s="45"/>
      <c r="F237" s="45"/>
      <c r="G237" s="47"/>
      <c r="H237" s="50" t="e">
        <f>#REF!</f>
        <v>#REF!</v>
      </c>
      <c r="I237" s="43" t="e">
        <f>#REF!</f>
        <v>#REF!</v>
      </c>
    </row>
    <row r="238" spans="5:9" hidden="1" x14ac:dyDescent="0.25">
      <c r="E238" s="45"/>
      <c r="F238" s="45"/>
      <c r="G238" s="47"/>
      <c r="H238" s="50" t="e">
        <f>#REF!</f>
        <v>#REF!</v>
      </c>
      <c r="I238" s="43" t="e">
        <f>#REF!</f>
        <v>#REF!</v>
      </c>
    </row>
    <row r="239" spans="5:9" hidden="1" x14ac:dyDescent="0.25">
      <c r="E239" s="45"/>
      <c r="F239" s="45"/>
      <c r="G239" s="47"/>
      <c r="H239" s="50" t="e">
        <f>#REF!</f>
        <v>#REF!</v>
      </c>
      <c r="I239" s="43" t="e">
        <f>#REF!</f>
        <v>#REF!</v>
      </c>
    </row>
    <row r="240" spans="5:9" hidden="1" x14ac:dyDescent="0.25">
      <c r="E240" s="45"/>
      <c r="F240" s="45"/>
      <c r="G240" s="47"/>
      <c r="H240" s="50" t="e">
        <f>#REF!</f>
        <v>#REF!</v>
      </c>
      <c r="I240" s="43" t="e">
        <f>#REF!</f>
        <v>#REF!</v>
      </c>
    </row>
    <row r="241" spans="5:9" hidden="1" x14ac:dyDescent="0.25">
      <c r="E241" s="45"/>
      <c r="F241" s="45"/>
      <c r="G241" s="47"/>
      <c r="H241" s="50" t="e">
        <f>#REF!</f>
        <v>#REF!</v>
      </c>
      <c r="I241" s="43" t="e">
        <f>#REF!</f>
        <v>#REF!</v>
      </c>
    </row>
    <row r="242" spans="5:9" hidden="1" x14ac:dyDescent="0.25">
      <c r="E242" s="45"/>
      <c r="F242" s="45"/>
      <c r="G242" s="47"/>
      <c r="H242" s="50" t="e">
        <f>#REF!</f>
        <v>#REF!</v>
      </c>
      <c r="I242" s="43" t="e">
        <f>#REF!</f>
        <v>#REF!</v>
      </c>
    </row>
    <row r="243" spans="5:9" hidden="1" x14ac:dyDescent="0.25">
      <c r="E243" s="45"/>
      <c r="F243" s="45"/>
      <c r="G243" s="47"/>
      <c r="H243" s="50" t="e">
        <f>#REF!</f>
        <v>#REF!</v>
      </c>
      <c r="I243" s="43" t="e">
        <f>#REF!</f>
        <v>#REF!</v>
      </c>
    </row>
    <row r="244" spans="5:9" hidden="1" x14ac:dyDescent="0.25">
      <c r="E244" s="45"/>
      <c r="F244" s="45"/>
      <c r="G244" s="47"/>
      <c r="H244" s="50" t="e">
        <f>#REF!</f>
        <v>#REF!</v>
      </c>
      <c r="I244" s="43" t="e">
        <f>#REF!</f>
        <v>#REF!</v>
      </c>
    </row>
    <row r="245" spans="5:9" hidden="1" x14ac:dyDescent="0.25">
      <c r="E245" s="45"/>
      <c r="F245" s="45"/>
      <c r="G245" s="47"/>
      <c r="H245" s="50" t="e">
        <f>#REF!</f>
        <v>#REF!</v>
      </c>
      <c r="I245" s="43" t="e">
        <f>#REF!</f>
        <v>#REF!</v>
      </c>
    </row>
    <row r="246" spans="5:9" hidden="1" x14ac:dyDescent="0.25">
      <c r="E246" s="45"/>
      <c r="F246" s="45"/>
      <c r="G246" s="47"/>
      <c r="H246" s="50" t="e">
        <f>#REF!</f>
        <v>#REF!</v>
      </c>
      <c r="I246" s="43" t="e">
        <f>#REF!</f>
        <v>#REF!</v>
      </c>
    </row>
    <row r="247" spans="5:9" hidden="1" x14ac:dyDescent="0.25">
      <c r="E247" s="45"/>
      <c r="F247" s="45"/>
      <c r="G247" s="47"/>
      <c r="H247" s="50" t="e">
        <f>#REF!</f>
        <v>#REF!</v>
      </c>
      <c r="I247" s="43" t="e">
        <f>#REF!</f>
        <v>#REF!</v>
      </c>
    </row>
    <row r="248" spans="5:9" hidden="1" x14ac:dyDescent="0.25">
      <c r="E248" s="45"/>
      <c r="F248" s="45"/>
      <c r="G248" s="47"/>
      <c r="H248" s="50" t="e">
        <f>#REF!</f>
        <v>#REF!</v>
      </c>
      <c r="I248" s="43" t="e">
        <f>#REF!</f>
        <v>#REF!</v>
      </c>
    </row>
    <row r="249" spans="5:9" hidden="1" x14ac:dyDescent="0.25">
      <c r="E249" s="45"/>
      <c r="F249" s="45"/>
      <c r="G249" s="47"/>
      <c r="H249" s="50" t="e">
        <f>#REF!</f>
        <v>#REF!</v>
      </c>
      <c r="I249" s="43" t="e">
        <f>#REF!</f>
        <v>#REF!</v>
      </c>
    </row>
    <row r="250" spans="5:9" hidden="1" x14ac:dyDescent="0.25">
      <c r="E250" s="45"/>
      <c r="F250" s="45"/>
      <c r="G250" s="47"/>
      <c r="H250" s="50" t="e">
        <f>#REF!</f>
        <v>#REF!</v>
      </c>
      <c r="I250" s="43" t="e">
        <f>#REF!</f>
        <v>#REF!</v>
      </c>
    </row>
    <row r="251" spans="5:9" hidden="1" x14ac:dyDescent="0.25">
      <c r="E251" s="45"/>
      <c r="F251" s="45"/>
      <c r="G251" s="47"/>
      <c r="H251" s="50" t="e">
        <f>#REF!</f>
        <v>#REF!</v>
      </c>
      <c r="I251" s="43" t="e">
        <f>#REF!</f>
        <v>#REF!</v>
      </c>
    </row>
    <row r="252" spans="5:9" hidden="1" x14ac:dyDescent="0.25">
      <c r="E252" s="45"/>
      <c r="F252" s="45"/>
      <c r="G252" s="47"/>
      <c r="H252" s="50" t="e">
        <f>#REF!</f>
        <v>#REF!</v>
      </c>
      <c r="I252" s="43" t="e">
        <f>#REF!</f>
        <v>#REF!</v>
      </c>
    </row>
    <row r="253" spans="5:9" hidden="1" x14ac:dyDescent="0.25">
      <c r="E253" s="45"/>
      <c r="F253" s="45"/>
      <c r="G253" s="47"/>
      <c r="H253" s="50" t="e">
        <f>#REF!</f>
        <v>#REF!</v>
      </c>
      <c r="I253" s="43" t="e">
        <f>#REF!</f>
        <v>#REF!</v>
      </c>
    </row>
    <row r="254" spans="5:9" hidden="1" x14ac:dyDescent="0.25">
      <c r="E254" s="45"/>
      <c r="F254" s="45"/>
      <c r="G254" s="47"/>
      <c r="H254" s="50" t="e">
        <f>#REF!</f>
        <v>#REF!</v>
      </c>
      <c r="I254" s="43" t="e">
        <f>#REF!</f>
        <v>#REF!</v>
      </c>
    </row>
    <row r="255" spans="5:9" hidden="1" x14ac:dyDescent="0.25">
      <c r="E255" s="45"/>
      <c r="F255" s="45"/>
      <c r="G255" s="47"/>
      <c r="H255" s="50" t="e">
        <f>#REF!</f>
        <v>#REF!</v>
      </c>
      <c r="I255" s="43" t="e">
        <f>#REF!</f>
        <v>#REF!</v>
      </c>
    </row>
    <row r="256" spans="5:9" hidden="1" x14ac:dyDescent="0.25">
      <c r="E256" s="45"/>
      <c r="F256" s="45"/>
      <c r="G256" s="47"/>
      <c r="H256" s="50" t="e">
        <f>#REF!</f>
        <v>#REF!</v>
      </c>
      <c r="I256" s="43" t="e">
        <f>#REF!</f>
        <v>#REF!</v>
      </c>
    </row>
    <row r="257" spans="5:9" hidden="1" x14ac:dyDescent="0.25">
      <c r="E257" s="45"/>
      <c r="F257" s="45"/>
      <c r="G257" s="47"/>
      <c r="H257" s="50" t="e">
        <f>#REF!</f>
        <v>#REF!</v>
      </c>
      <c r="I257" s="43" t="e">
        <f>#REF!</f>
        <v>#REF!</v>
      </c>
    </row>
    <row r="258" spans="5:9" hidden="1" x14ac:dyDescent="0.25">
      <c r="E258" s="45"/>
      <c r="F258" s="45"/>
      <c r="G258" s="47"/>
      <c r="H258" s="50" t="e">
        <f>#REF!</f>
        <v>#REF!</v>
      </c>
      <c r="I258" s="43" t="e">
        <f>#REF!</f>
        <v>#REF!</v>
      </c>
    </row>
    <row r="259" spans="5:9" hidden="1" x14ac:dyDescent="0.25">
      <c r="E259" s="45"/>
      <c r="F259" s="45"/>
      <c r="G259" s="47"/>
      <c r="H259" s="50" t="e">
        <f>#REF!</f>
        <v>#REF!</v>
      </c>
      <c r="I259" s="43" t="e">
        <f>#REF!</f>
        <v>#REF!</v>
      </c>
    </row>
    <row r="260" spans="5:9" hidden="1" x14ac:dyDescent="0.25">
      <c r="E260" s="45"/>
      <c r="F260" s="45"/>
      <c r="G260" s="47"/>
      <c r="H260" s="50" t="e">
        <f>#REF!</f>
        <v>#REF!</v>
      </c>
      <c r="I260" s="43" t="e">
        <f>#REF!</f>
        <v>#REF!</v>
      </c>
    </row>
    <row r="261" spans="5:9" hidden="1" x14ac:dyDescent="0.25">
      <c r="E261" s="45"/>
      <c r="F261" s="45"/>
      <c r="G261" s="47"/>
      <c r="H261" s="50" t="e">
        <f>#REF!</f>
        <v>#REF!</v>
      </c>
      <c r="I261" s="43" t="e">
        <f>#REF!</f>
        <v>#REF!</v>
      </c>
    </row>
    <row r="262" spans="5:9" hidden="1" x14ac:dyDescent="0.25">
      <c r="E262" s="45"/>
      <c r="F262" s="45"/>
      <c r="G262" s="47"/>
      <c r="H262" s="50" t="e">
        <f>#REF!</f>
        <v>#REF!</v>
      </c>
      <c r="I262" s="43" t="e">
        <f>#REF!</f>
        <v>#REF!</v>
      </c>
    </row>
    <row r="263" spans="5:9" hidden="1" x14ac:dyDescent="0.25">
      <c r="E263" s="45"/>
      <c r="F263" s="45"/>
      <c r="G263" s="47"/>
      <c r="H263" s="50" t="e">
        <f>#REF!</f>
        <v>#REF!</v>
      </c>
      <c r="I263" s="43" t="e">
        <f>#REF!</f>
        <v>#REF!</v>
      </c>
    </row>
    <row r="264" spans="5:9" hidden="1" x14ac:dyDescent="0.25">
      <c r="E264" s="45"/>
      <c r="F264" s="45"/>
      <c r="G264" s="47"/>
      <c r="H264" s="50" t="e">
        <f>#REF!</f>
        <v>#REF!</v>
      </c>
      <c r="I264" s="43" t="e">
        <f>#REF!</f>
        <v>#REF!</v>
      </c>
    </row>
    <row r="265" spans="5:9" hidden="1" x14ac:dyDescent="0.25">
      <c r="E265" s="45"/>
      <c r="F265" s="45"/>
      <c r="G265" s="47"/>
      <c r="H265" s="50" t="e">
        <f>#REF!</f>
        <v>#REF!</v>
      </c>
      <c r="I265" s="43" t="e">
        <f>#REF!</f>
        <v>#REF!</v>
      </c>
    </row>
    <row r="266" spans="5:9" hidden="1" x14ac:dyDescent="0.25">
      <c r="E266" s="45"/>
      <c r="F266" s="45"/>
      <c r="G266" s="47"/>
      <c r="H266" s="50" t="e">
        <f>#REF!</f>
        <v>#REF!</v>
      </c>
      <c r="I266" s="43" t="e">
        <f>#REF!</f>
        <v>#REF!</v>
      </c>
    </row>
    <row r="267" spans="5:9" hidden="1" x14ac:dyDescent="0.25">
      <c r="E267" s="45"/>
      <c r="F267" s="45"/>
      <c r="G267" s="47"/>
      <c r="H267" s="50" t="e">
        <f>#REF!</f>
        <v>#REF!</v>
      </c>
      <c r="I267" s="43" t="e">
        <f>#REF!</f>
        <v>#REF!</v>
      </c>
    </row>
    <row r="268" spans="5:9" hidden="1" x14ac:dyDescent="0.25">
      <c r="E268" s="45"/>
      <c r="F268" s="45"/>
      <c r="G268" s="47"/>
      <c r="H268" s="50" t="e">
        <f>#REF!</f>
        <v>#REF!</v>
      </c>
      <c r="I268" s="43" t="e">
        <f>#REF!</f>
        <v>#REF!</v>
      </c>
    </row>
    <row r="269" spans="5:9" hidden="1" x14ac:dyDescent="0.25">
      <c r="E269" s="45"/>
      <c r="F269" s="45"/>
      <c r="G269" s="47"/>
      <c r="H269" s="50" t="e">
        <f>#REF!</f>
        <v>#REF!</v>
      </c>
      <c r="I269" s="43" t="e">
        <f>#REF!</f>
        <v>#REF!</v>
      </c>
    </row>
    <row r="270" spans="5:9" hidden="1" x14ac:dyDescent="0.25">
      <c r="E270" s="45"/>
      <c r="F270" s="45"/>
      <c r="G270" s="47"/>
      <c r="H270" s="50" t="e">
        <f>#REF!</f>
        <v>#REF!</v>
      </c>
      <c r="I270" s="43" t="e">
        <f>#REF!</f>
        <v>#REF!</v>
      </c>
    </row>
    <row r="271" spans="5:9" hidden="1" x14ac:dyDescent="0.25">
      <c r="E271" s="45"/>
      <c r="F271" s="45"/>
      <c r="G271" s="47"/>
      <c r="H271" s="50" t="e">
        <f>#REF!</f>
        <v>#REF!</v>
      </c>
      <c r="I271" s="43" t="e">
        <f>#REF!</f>
        <v>#REF!</v>
      </c>
    </row>
    <row r="272" spans="5:9" hidden="1" x14ac:dyDescent="0.25">
      <c r="E272" s="45"/>
      <c r="F272" s="45"/>
      <c r="G272" s="47"/>
      <c r="H272" s="50" t="e">
        <f>#REF!</f>
        <v>#REF!</v>
      </c>
      <c r="I272" s="43" t="e">
        <f>#REF!</f>
        <v>#REF!</v>
      </c>
    </row>
    <row r="273" spans="5:9" hidden="1" x14ac:dyDescent="0.25">
      <c r="E273" s="45"/>
      <c r="F273" s="45"/>
      <c r="G273" s="47"/>
      <c r="H273" s="50" t="e">
        <f>#REF!</f>
        <v>#REF!</v>
      </c>
      <c r="I273" s="43" t="e">
        <f>#REF!</f>
        <v>#REF!</v>
      </c>
    </row>
    <row r="274" spans="5:9" hidden="1" x14ac:dyDescent="0.25">
      <c r="E274" s="45"/>
      <c r="F274" s="45"/>
      <c r="G274" s="47"/>
      <c r="H274" s="50" t="e">
        <f>#REF!</f>
        <v>#REF!</v>
      </c>
      <c r="I274" s="43" t="e">
        <f>#REF!</f>
        <v>#REF!</v>
      </c>
    </row>
    <row r="275" spans="5:9" hidden="1" x14ac:dyDescent="0.25">
      <c r="E275" s="45"/>
      <c r="F275" s="45"/>
      <c r="G275" s="47"/>
      <c r="H275" s="50" t="e">
        <f>#REF!</f>
        <v>#REF!</v>
      </c>
      <c r="I275" s="43" t="e">
        <f>#REF!</f>
        <v>#REF!</v>
      </c>
    </row>
    <row r="276" spans="5:9" hidden="1" x14ac:dyDescent="0.25">
      <c r="E276" s="45"/>
      <c r="F276" s="45"/>
      <c r="G276" s="47"/>
      <c r="H276" s="50" t="e">
        <f>#REF!</f>
        <v>#REF!</v>
      </c>
      <c r="I276" s="43" t="e">
        <f>#REF!</f>
        <v>#REF!</v>
      </c>
    </row>
    <row r="277" spans="5:9" hidden="1" x14ac:dyDescent="0.25">
      <c r="E277" s="45"/>
      <c r="F277" s="45"/>
      <c r="G277" s="47"/>
      <c r="H277" s="50" t="e">
        <f>#REF!</f>
        <v>#REF!</v>
      </c>
      <c r="I277" s="43" t="e">
        <f>#REF!</f>
        <v>#REF!</v>
      </c>
    </row>
    <row r="278" spans="5:9" hidden="1" x14ac:dyDescent="0.25">
      <c r="E278" s="45"/>
      <c r="F278" s="45"/>
      <c r="G278" s="47"/>
      <c r="H278" s="50" t="e">
        <f>#REF!</f>
        <v>#REF!</v>
      </c>
      <c r="I278" s="43" t="e">
        <f>#REF!</f>
        <v>#REF!</v>
      </c>
    </row>
    <row r="279" spans="5:9" hidden="1" x14ac:dyDescent="0.25">
      <c r="E279" s="45"/>
      <c r="F279" s="45"/>
      <c r="G279" s="47"/>
      <c r="H279" s="50" t="e">
        <f>#REF!</f>
        <v>#REF!</v>
      </c>
      <c r="I279" s="43" t="e">
        <f>#REF!</f>
        <v>#REF!</v>
      </c>
    </row>
    <row r="280" spans="5:9" hidden="1" x14ac:dyDescent="0.25">
      <c r="E280" s="45"/>
      <c r="F280" s="45"/>
      <c r="G280" s="47"/>
      <c r="H280" s="50" t="e">
        <f>#REF!</f>
        <v>#REF!</v>
      </c>
      <c r="I280" s="43" t="e">
        <f>#REF!</f>
        <v>#REF!</v>
      </c>
    </row>
    <row r="281" spans="5:9" hidden="1" x14ac:dyDescent="0.25">
      <c r="E281" s="45"/>
      <c r="F281" s="45"/>
      <c r="G281" s="47"/>
      <c r="H281" s="50" t="e">
        <f>#REF!</f>
        <v>#REF!</v>
      </c>
      <c r="I281" s="43" t="e">
        <f>#REF!</f>
        <v>#REF!</v>
      </c>
    </row>
    <row r="282" spans="5:9" hidden="1" x14ac:dyDescent="0.25">
      <c r="E282" s="45"/>
      <c r="F282" s="45"/>
      <c r="G282" s="47"/>
      <c r="H282" s="50" t="e">
        <f>#REF!</f>
        <v>#REF!</v>
      </c>
      <c r="I282" s="43" t="e">
        <f>#REF!</f>
        <v>#REF!</v>
      </c>
    </row>
    <row r="283" spans="5:9" hidden="1" x14ac:dyDescent="0.25">
      <c r="E283" s="45"/>
      <c r="F283" s="45"/>
      <c r="G283" s="47"/>
      <c r="H283" s="50" t="e">
        <f>#REF!</f>
        <v>#REF!</v>
      </c>
      <c r="I283" s="43" t="e">
        <f>#REF!</f>
        <v>#REF!</v>
      </c>
    </row>
    <row r="284" spans="5:9" hidden="1" x14ac:dyDescent="0.25">
      <c r="E284" s="45"/>
      <c r="F284" s="45"/>
      <c r="G284" s="47"/>
      <c r="H284" s="50" t="e">
        <f>#REF!</f>
        <v>#REF!</v>
      </c>
      <c r="I284" s="43" t="e">
        <f>#REF!</f>
        <v>#REF!</v>
      </c>
    </row>
    <row r="285" spans="5:9" hidden="1" x14ac:dyDescent="0.25">
      <c r="E285" s="45"/>
      <c r="F285" s="45"/>
      <c r="G285" s="47"/>
      <c r="H285" s="50" t="e">
        <f>#REF!</f>
        <v>#REF!</v>
      </c>
      <c r="I285" s="43" t="e">
        <f>#REF!</f>
        <v>#REF!</v>
      </c>
    </row>
    <row r="286" spans="5:9" hidden="1" x14ac:dyDescent="0.25">
      <c r="E286" s="45"/>
      <c r="F286" s="45"/>
      <c r="G286" s="47"/>
      <c r="H286" s="50" t="e">
        <f>#REF!</f>
        <v>#REF!</v>
      </c>
      <c r="I286" s="43" t="e">
        <f>#REF!</f>
        <v>#REF!</v>
      </c>
    </row>
    <row r="287" spans="5:9" hidden="1" x14ac:dyDescent="0.25">
      <c r="E287" s="45"/>
      <c r="F287" s="45"/>
      <c r="G287" s="47"/>
      <c r="H287" s="50" t="e">
        <f>#REF!</f>
        <v>#REF!</v>
      </c>
      <c r="I287" s="43" t="e">
        <f>#REF!</f>
        <v>#REF!</v>
      </c>
    </row>
    <row r="288" spans="5:9" hidden="1" x14ac:dyDescent="0.25">
      <c r="E288" s="45"/>
      <c r="F288" s="45"/>
      <c r="G288" s="47"/>
      <c r="H288" s="50" t="e">
        <f>#REF!</f>
        <v>#REF!</v>
      </c>
      <c r="I288" s="43" t="e">
        <f>#REF!</f>
        <v>#REF!</v>
      </c>
    </row>
    <row r="289" spans="5:9" hidden="1" x14ac:dyDescent="0.25">
      <c r="E289" s="45"/>
      <c r="F289" s="45"/>
      <c r="G289" s="47"/>
      <c r="H289" s="50" t="e">
        <f>#REF!</f>
        <v>#REF!</v>
      </c>
      <c r="I289" s="43" t="e">
        <f>#REF!</f>
        <v>#REF!</v>
      </c>
    </row>
    <row r="290" spans="5:9" hidden="1" x14ac:dyDescent="0.25">
      <c r="E290" s="45"/>
      <c r="F290" s="45"/>
      <c r="G290" s="47"/>
      <c r="H290" s="50" t="e">
        <f>#REF!</f>
        <v>#REF!</v>
      </c>
      <c r="I290" s="43" t="e">
        <f>#REF!</f>
        <v>#REF!</v>
      </c>
    </row>
    <row r="291" spans="5:9" hidden="1" x14ac:dyDescent="0.25">
      <c r="E291" s="45"/>
      <c r="F291" s="45"/>
      <c r="G291" s="47"/>
      <c r="H291" s="50" t="e">
        <f>#REF!</f>
        <v>#REF!</v>
      </c>
      <c r="I291" s="43" t="e">
        <f>#REF!</f>
        <v>#REF!</v>
      </c>
    </row>
    <row r="292" spans="5:9" hidden="1" x14ac:dyDescent="0.25">
      <c r="E292" s="45"/>
      <c r="F292" s="45"/>
      <c r="G292" s="47"/>
      <c r="H292" s="50" t="e">
        <f>#REF!</f>
        <v>#REF!</v>
      </c>
      <c r="I292" s="43" t="e">
        <f>#REF!</f>
        <v>#REF!</v>
      </c>
    </row>
    <row r="293" spans="5:9" hidden="1" x14ac:dyDescent="0.25">
      <c r="E293" s="45"/>
      <c r="F293" s="45"/>
      <c r="G293" s="47"/>
      <c r="H293" s="50" t="e">
        <f>#REF!</f>
        <v>#REF!</v>
      </c>
      <c r="I293" s="43" t="e">
        <f>#REF!</f>
        <v>#REF!</v>
      </c>
    </row>
    <row r="294" spans="5:9" hidden="1" x14ac:dyDescent="0.25">
      <c r="E294" s="45"/>
      <c r="F294" s="45"/>
      <c r="G294" s="47"/>
      <c r="H294" s="50" t="e">
        <f>#REF!</f>
        <v>#REF!</v>
      </c>
      <c r="I294" s="43" t="e">
        <f>#REF!</f>
        <v>#REF!</v>
      </c>
    </row>
    <row r="295" spans="5:9" hidden="1" x14ac:dyDescent="0.25">
      <c r="E295" s="45"/>
      <c r="F295" s="45"/>
      <c r="G295" s="47"/>
      <c r="H295" s="50" t="e">
        <f>#REF!</f>
        <v>#REF!</v>
      </c>
      <c r="I295" s="43" t="e">
        <f>#REF!</f>
        <v>#REF!</v>
      </c>
    </row>
    <row r="296" spans="5:9" hidden="1" x14ac:dyDescent="0.25">
      <c r="E296" s="45"/>
      <c r="F296" s="45"/>
      <c r="G296" s="47"/>
      <c r="H296" s="50" t="e">
        <f>#REF!</f>
        <v>#REF!</v>
      </c>
      <c r="I296" s="43" t="e">
        <f>#REF!</f>
        <v>#REF!</v>
      </c>
    </row>
    <row r="297" spans="5:9" hidden="1" x14ac:dyDescent="0.25">
      <c r="E297" s="45"/>
      <c r="F297" s="45"/>
      <c r="G297" s="47"/>
      <c r="H297" s="50" t="e">
        <f>#REF!</f>
        <v>#REF!</v>
      </c>
      <c r="I297" s="43" t="e">
        <f>#REF!</f>
        <v>#REF!</v>
      </c>
    </row>
    <row r="298" spans="5:9" hidden="1" x14ac:dyDescent="0.25">
      <c r="E298" s="45"/>
      <c r="F298" s="45"/>
      <c r="G298" s="47"/>
      <c r="H298" s="50" t="e">
        <f>#REF!</f>
        <v>#REF!</v>
      </c>
      <c r="I298" s="43" t="e">
        <f>#REF!</f>
        <v>#REF!</v>
      </c>
    </row>
    <row r="299" spans="5:9" hidden="1" x14ac:dyDescent="0.25">
      <c r="E299" s="45"/>
      <c r="F299" s="45"/>
      <c r="G299" s="47"/>
      <c r="H299" s="50" t="e">
        <f>#REF!</f>
        <v>#REF!</v>
      </c>
      <c r="I299" s="43" t="e">
        <f>#REF!</f>
        <v>#REF!</v>
      </c>
    </row>
    <row r="300" spans="5:9" hidden="1" x14ac:dyDescent="0.25">
      <c r="E300" s="45"/>
      <c r="F300" s="45"/>
      <c r="G300" s="47"/>
      <c r="H300" s="50" t="e">
        <f>#REF!</f>
        <v>#REF!</v>
      </c>
      <c r="I300" s="43" t="e">
        <f>#REF!</f>
        <v>#REF!</v>
      </c>
    </row>
    <row r="301" spans="5:9" hidden="1" x14ac:dyDescent="0.25">
      <c r="E301" s="45"/>
      <c r="F301" s="45"/>
      <c r="G301" s="47"/>
      <c r="H301" s="50" t="e">
        <f>#REF!</f>
        <v>#REF!</v>
      </c>
      <c r="I301" s="43" t="e">
        <f>#REF!</f>
        <v>#REF!</v>
      </c>
    </row>
    <row r="302" spans="5:9" hidden="1" x14ac:dyDescent="0.25">
      <c r="E302" s="45"/>
      <c r="F302" s="45"/>
      <c r="G302" s="47"/>
      <c r="H302" s="50" t="e">
        <f>#REF!</f>
        <v>#REF!</v>
      </c>
      <c r="I302" s="43" t="e">
        <f>#REF!</f>
        <v>#REF!</v>
      </c>
    </row>
    <row r="303" spans="5:9" hidden="1" x14ac:dyDescent="0.25">
      <c r="E303" s="45"/>
      <c r="F303" s="45"/>
      <c r="G303" s="47"/>
      <c r="H303" s="50" t="e">
        <f>#REF!</f>
        <v>#REF!</v>
      </c>
      <c r="I303" s="43" t="e">
        <f>#REF!</f>
        <v>#REF!</v>
      </c>
    </row>
    <row r="304" spans="5:9" hidden="1" x14ac:dyDescent="0.25">
      <c r="E304" s="45"/>
      <c r="F304" s="45"/>
      <c r="G304" s="47"/>
      <c r="H304" s="50" t="e">
        <f>#REF!</f>
        <v>#REF!</v>
      </c>
      <c r="I304" s="43" t="e">
        <f>#REF!</f>
        <v>#REF!</v>
      </c>
    </row>
    <row r="305" spans="5:9" hidden="1" x14ac:dyDescent="0.25">
      <c r="E305" s="45"/>
      <c r="F305" s="45"/>
      <c r="G305" s="47"/>
      <c r="H305" s="50" t="e">
        <f>#REF!</f>
        <v>#REF!</v>
      </c>
      <c r="I305" s="43" t="e">
        <f>#REF!</f>
        <v>#REF!</v>
      </c>
    </row>
    <row r="306" spans="5:9" hidden="1" x14ac:dyDescent="0.25">
      <c r="E306" s="45"/>
      <c r="F306" s="45"/>
      <c r="G306" s="47"/>
      <c r="H306" s="50" t="e">
        <f>#REF!</f>
        <v>#REF!</v>
      </c>
      <c r="I306" s="43" t="e">
        <f>#REF!</f>
        <v>#REF!</v>
      </c>
    </row>
    <row r="307" spans="5:9" hidden="1" x14ac:dyDescent="0.25">
      <c r="E307" s="45"/>
      <c r="F307" s="45"/>
      <c r="G307" s="47"/>
      <c r="H307" s="50" t="e">
        <f>#REF!</f>
        <v>#REF!</v>
      </c>
      <c r="I307" s="43" t="e">
        <f>#REF!</f>
        <v>#REF!</v>
      </c>
    </row>
    <row r="308" spans="5:9" hidden="1" x14ac:dyDescent="0.25">
      <c r="E308" s="45"/>
      <c r="F308" s="45"/>
      <c r="G308" s="47"/>
      <c r="H308" s="50" t="e">
        <f>#REF!</f>
        <v>#REF!</v>
      </c>
      <c r="I308" s="43" t="e">
        <f>#REF!</f>
        <v>#REF!</v>
      </c>
    </row>
    <row r="309" spans="5:9" hidden="1" x14ac:dyDescent="0.25">
      <c r="E309" s="45"/>
      <c r="F309" s="45"/>
      <c r="G309" s="47"/>
      <c r="H309" s="50" t="e">
        <f>#REF!</f>
        <v>#REF!</v>
      </c>
      <c r="I309" s="43" t="e">
        <f>#REF!</f>
        <v>#REF!</v>
      </c>
    </row>
    <row r="310" spans="5:9" hidden="1" x14ac:dyDescent="0.25">
      <c r="E310" s="45"/>
      <c r="F310" s="45"/>
      <c r="G310" s="47"/>
      <c r="H310" s="50" t="e">
        <f>#REF!</f>
        <v>#REF!</v>
      </c>
      <c r="I310" s="43" t="e">
        <f>#REF!</f>
        <v>#REF!</v>
      </c>
    </row>
    <row r="311" spans="5:9" hidden="1" x14ac:dyDescent="0.25">
      <c r="E311" s="45"/>
      <c r="F311" s="45"/>
      <c r="G311" s="47"/>
      <c r="H311" s="50" t="e">
        <f>#REF!</f>
        <v>#REF!</v>
      </c>
      <c r="I311" s="43" t="e">
        <f>#REF!</f>
        <v>#REF!</v>
      </c>
    </row>
    <row r="312" spans="5:9" hidden="1" x14ac:dyDescent="0.25">
      <c r="E312" s="45"/>
      <c r="F312" s="45"/>
      <c r="G312" s="47"/>
      <c r="H312" s="50" t="e">
        <f>#REF!</f>
        <v>#REF!</v>
      </c>
      <c r="I312" s="43" t="e">
        <f>#REF!</f>
        <v>#REF!</v>
      </c>
    </row>
    <row r="313" spans="5:9" hidden="1" x14ac:dyDescent="0.25">
      <c r="E313" s="45"/>
      <c r="F313" s="45"/>
      <c r="G313" s="47"/>
      <c r="H313" s="50" t="e">
        <f>#REF!</f>
        <v>#REF!</v>
      </c>
      <c r="I313" s="43" t="e">
        <f>#REF!</f>
        <v>#REF!</v>
      </c>
    </row>
    <row r="314" spans="5:9" hidden="1" x14ac:dyDescent="0.25">
      <c r="E314" s="45"/>
      <c r="F314" s="45"/>
      <c r="G314" s="47"/>
      <c r="H314" s="50" t="e">
        <f>#REF!</f>
        <v>#REF!</v>
      </c>
      <c r="I314" s="43" t="e">
        <f>#REF!</f>
        <v>#REF!</v>
      </c>
    </row>
    <row r="315" spans="5:9" hidden="1" x14ac:dyDescent="0.25">
      <c r="E315" s="45"/>
      <c r="F315" s="45"/>
      <c r="G315" s="47"/>
      <c r="H315" s="50" t="e">
        <f>#REF!</f>
        <v>#REF!</v>
      </c>
      <c r="I315" s="43" t="e">
        <f>#REF!</f>
        <v>#REF!</v>
      </c>
    </row>
    <row r="316" spans="5:9" hidden="1" x14ac:dyDescent="0.25">
      <c r="E316" s="45"/>
      <c r="F316" s="45"/>
      <c r="G316" s="47"/>
      <c r="H316" s="50" t="e">
        <f>#REF!</f>
        <v>#REF!</v>
      </c>
      <c r="I316" s="43" t="e">
        <f>#REF!</f>
        <v>#REF!</v>
      </c>
    </row>
    <row r="317" spans="5:9" hidden="1" x14ac:dyDescent="0.25">
      <c r="E317" s="45"/>
      <c r="F317" s="45"/>
      <c r="G317" s="47"/>
      <c r="H317" s="50" t="e">
        <f>#REF!</f>
        <v>#REF!</v>
      </c>
      <c r="I317" s="43" t="e">
        <f>#REF!</f>
        <v>#REF!</v>
      </c>
    </row>
    <row r="318" spans="5:9" hidden="1" x14ac:dyDescent="0.25">
      <c r="E318" s="45"/>
      <c r="F318" s="45"/>
      <c r="G318" s="47"/>
      <c r="H318" s="50" t="e">
        <f>#REF!</f>
        <v>#REF!</v>
      </c>
      <c r="I318" s="43" t="e">
        <f>#REF!</f>
        <v>#REF!</v>
      </c>
    </row>
    <row r="319" spans="5:9" hidden="1" x14ac:dyDescent="0.25">
      <c r="E319" s="45"/>
      <c r="F319" s="45"/>
      <c r="G319" s="47"/>
      <c r="H319" s="50" t="e">
        <f>#REF!</f>
        <v>#REF!</v>
      </c>
      <c r="I319" s="43" t="e">
        <f>#REF!</f>
        <v>#REF!</v>
      </c>
    </row>
    <row r="320" spans="5:9" hidden="1" x14ac:dyDescent="0.25">
      <c r="E320" s="45"/>
      <c r="F320" s="45"/>
      <c r="G320" s="47"/>
      <c r="H320" s="50" t="e">
        <f>#REF!</f>
        <v>#REF!</v>
      </c>
      <c r="I320" s="43" t="e">
        <f>#REF!</f>
        <v>#REF!</v>
      </c>
    </row>
    <row r="321" spans="5:9" hidden="1" x14ac:dyDescent="0.25">
      <c r="E321" s="45"/>
      <c r="F321" s="45"/>
      <c r="G321" s="47"/>
      <c r="H321" s="50" t="e">
        <f>#REF!</f>
        <v>#REF!</v>
      </c>
      <c r="I321" s="43" t="e">
        <f>#REF!</f>
        <v>#REF!</v>
      </c>
    </row>
    <row r="322" spans="5:9" hidden="1" x14ac:dyDescent="0.25">
      <c r="E322" s="45"/>
      <c r="F322" s="45"/>
      <c r="G322" s="47"/>
      <c r="H322" s="50" t="e">
        <f>#REF!</f>
        <v>#REF!</v>
      </c>
      <c r="I322" s="43" t="e">
        <f>#REF!</f>
        <v>#REF!</v>
      </c>
    </row>
    <row r="323" spans="5:9" hidden="1" x14ac:dyDescent="0.25">
      <c r="E323" s="45"/>
      <c r="F323" s="45"/>
      <c r="G323" s="47"/>
      <c r="H323" s="50" t="e">
        <f>#REF!</f>
        <v>#REF!</v>
      </c>
      <c r="I323" s="43" t="e">
        <f>#REF!</f>
        <v>#REF!</v>
      </c>
    </row>
    <row r="324" spans="5:9" hidden="1" x14ac:dyDescent="0.25">
      <c r="E324" s="45"/>
      <c r="F324" s="45"/>
      <c r="G324" s="47"/>
      <c r="H324" s="50" t="e">
        <f>#REF!</f>
        <v>#REF!</v>
      </c>
      <c r="I324" s="43" t="e">
        <f>#REF!</f>
        <v>#REF!</v>
      </c>
    </row>
    <row r="325" spans="5:9" hidden="1" x14ac:dyDescent="0.25">
      <c r="E325" s="45"/>
      <c r="F325" s="45"/>
      <c r="G325" s="47"/>
      <c r="H325" s="50" t="e">
        <f>#REF!</f>
        <v>#REF!</v>
      </c>
      <c r="I325" s="43" t="e">
        <f>#REF!</f>
        <v>#REF!</v>
      </c>
    </row>
    <row r="326" spans="5:9" hidden="1" x14ac:dyDescent="0.25">
      <c r="E326" s="45"/>
      <c r="F326" s="45"/>
      <c r="G326" s="47"/>
      <c r="H326" s="50" t="e">
        <f>#REF!</f>
        <v>#REF!</v>
      </c>
      <c r="I326" s="43" t="e">
        <f>#REF!</f>
        <v>#REF!</v>
      </c>
    </row>
    <row r="327" spans="5:9" hidden="1" x14ac:dyDescent="0.25">
      <c r="E327" s="45"/>
      <c r="F327" s="45"/>
      <c r="G327" s="47"/>
      <c r="H327" s="50" t="e">
        <f>#REF!</f>
        <v>#REF!</v>
      </c>
      <c r="I327" s="43" t="e">
        <f>#REF!</f>
        <v>#REF!</v>
      </c>
    </row>
    <row r="328" spans="5:9" hidden="1" x14ac:dyDescent="0.25">
      <c r="E328" s="45"/>
      <c r="F328" s="45"/>
      <c r="G328" s="47"/>
      <c r="H328" s="50" t="e">
        <f>#REF!</f>
        <v>#REF!</v>
      </c>
      <c r="I328" s="43" t="e">
        <f>#REF!</f>
        <v>#REF!</v>
      </c>
    </row>
    <row r="329" spans="5:9" hidden="1" x14ac:dyDescent="0.25">
      <c r="E329" s="45"/>
      <c r="F329" s="45"/>
      <c r="G329" s="47"/>
      <c r="H329" s="50" t="e">
        <f>#REF!</f>
        <v>#REF!</v>
      </c>
      <c r="I329" s="43" t="e">
        <f>#REF!</f>
        <v>#REF!</v>
      </c>
    </row>
    <row r="330" spans="5:9" hidden="1" x14ac:dyDescent="0.25">
      <c r="E330" s="45"/>
      <c r="F330" s="45"/>
      <c r="G330" s="47"/>
      <c r="H330" s="50" t="e">
        <f>#REF!</f>
        <v>#REF!</v>
      </c>
      <c r="I330" s="43" t="e">
        <f>#REF!</f>
        <v>#REF!</v>
      </c>
    </row>
    <row r="331" spans="5:9" hidden="1" x14ac:dyDescent="0.25">
      <c r="E331" s="45"/>
      <c r="F331" s="45"/>
      <c r="G331" s="47"/>
      <c r="H331" s="50" t="e">
        <f>#REF!</f>
        <v>#REF!</v>
      </c>
      <c r="I331" s="43" t="e">
        <f>#REF!</f>
        <v>#REF!</v>
      </c>
    </row>
    <row r="332" spans="5:9" hidden="1" x14ac:dyDescent="0.25">
      <c r="E332" s="45"/>
      <c r="F332" s="45"/>
      <c r="G332" s="47"/>
      <c r="H332" s="50" t="e">
        <f>#REF!</f>
        <v>#REF!</v>
      </c>
      <c r="I332" s="43" t="e">
        <f>#REF!</f>
        <v>#REF!</v>
      </c>
    </row>
    <row r="333" spans="5:9" hidden="1" x14ac:dyDescent="0.25">
      <c r="E333" s="45"/>
      <c r="F333" s="45"/>
      <c r="G333" s="47"/>
      <c r="H333" s="50" t="e">
        <f>#REF!</f>
        <v>#REF!</v>
      </c>
      <c r="I333" s="43" t="e">
        <f>#REF!</f>
        <v>#REF!</v>
      </c>
    </row>
    <row r="334" spans="5:9" hidden="1" x14ac:dyDescent="0.25">
      <c r="E334" s="45"/>
      <c r="F334" s="45"/>
      <c r="G334" s="47"/>
      <c r="H334" s="50" t="e">
        <f>#REF!</f>
        <v>#REF!</v>
      </c>
      <c r="I334" s="43" t="e">
        <f>#REF!</f>
        <v>#REF!</v>
      </c>
    </row>
    <row r="335" spans="5:9" hidden="1" x14ac:dyDescent="0.25">
      <c r="E335" s="45"/>
      <c r="F335" s="45"/>
      <c r="G335" s="47"/>
      <c r="H335" s="50" t="e">
        <f>#REF!</f>
        <v>#REF!</v>
      </c>
      <c r="I335" s="43" t="e">
        <f>#REF!</f>
        <v>#REF!</v>
      </c>
    </row>
    <row r="336" spans="5:9" hidden="1" x14ac:dyDescent="0.25">
      <c r="E336" s="45"/>
      <c r="F336" s="45"/>
      <c r="G336" s="47"/>
      <c r="H336" s="50" t="e">
        <f>#REF!</f>
        <v>#REF!</v>
      </c>
      <c r="I336" s="43" t="e">
        <f>#REF!</f>
        <v>#REF!</v>
      </c>
    </row>
    <row r="337" spans="5:9" hidden="1" x14ac:dyDescent="0.25">
      <c r="E337" s="45"/>
      <c r="F337" s="45"/>
      <c r="G337" s="47"/>
      <c r="H337" s="50" t="e">
        <f>#REF!</f>
        <v>#REF!</v>
      </c>
      <c r="I337" s="43" t="e">
        <f>#REF!</f>
        <v>#REF!</v>
      </c>
    </row>
    <row r="338" spans="5:9" hidden="1" x14ac:dyDescent="0.25">
      <c r="E338" s="45"/>
      <c r="F338" s="45"/>
      <c r="G338" s="47"/>
      <c r="H338" s="50" t="e">
        <f>#REF!</f>
        <v>#REF!</v>
      </c>
      <c r="I338" s="43" t="e">
        <f>#REF!</f>
        <v>#REF!</v>
      </c>
    </row>
    <row r="339" spans="5:9" hidden="1" x14ac:dyDescent="0.25">
      <c r="E339" s="45"/>
      <c r="F339" s="45"/>
      <c r="G339" s="47"/>
      <c r="H339" s="50" t="e">
        <f>#REF!</f>
        <v>#REF!</v>
      </c>
      <c r="I339" s="43" t="e">
        <f>#REF!</f>
        <v>#REF!</v>
      </c>
    </row>
    <row r="340" spans="5:9" hidden="1" x14ac:dyDescent="0.25">
      <c r="E340" s="45"/>
      <c r="F340" s="45"/>
      <c r="G340" s="47"/>
      <c r="H340" s="50" t="e">
        <f>#REF!</f>
        <v>#REF!</v>
      </c>
      <c r="I340" s="43" t="e">
        <f>#REF!</f>
        <v>#REF!</v>
      </c>
    </row>
    <row r="341" spans="5:9" hidden="1" x14ac:dyDescent="0.25">
      <c r="E341" s="45"/>
      <c r="F341" s="45"/>
      <c r="G341" s="47"/>
      <c r="H341" s="50" t="e">
        <f>#REF!</f>
        <v>#REF!</v>
      </c>
      <c r="I341" s="43" t="e">
        <f>#REF!</f>
        <v>#REF!</v>
      </c>
    </row>
    <row r="342" spans="5:9" hidden="1" x14ac:dyDescent="0.25">
      <c r="E342" s="45"/>
      <c r="F342" s="45"/>
      <c r="G342" s="47"/>
      <c r="H342" s="50" t="e">
        <f>#REF!</f>
        <v>#REF!</v>
      </c>
      <c r="I342" s="43" t="e">
        <f>#REF!</f>
        <v>#REF!</v>
      </c>
    </row>
    <row r="343" spans="5:9" hidden="1" x14ac:dyDescent="0.25">
      <c r="E343" s="45"/>
      <c r="F343" s="45"/>
      <c r="G343" s="47"/>
      <c r="H343" s="50" t="e">
        <f>#REF!</f>
        <v>#REF!</v>
      </c>
      <c r="I343" s="43" t="e">
        <f>#REF!</f>
        <v>#REF!</v>
      </c>
    </row>
    <row r="344" spans="5:9" hidden="1" x14ac:dyDescent="0.25">
      <c r="E344" s="45"/>
      <c r="F344" s="45"/>
      <c r="G344" s="47"/>
      <c r="H344" s="50" t="e">
        <f>#REF!</f>
        <v>#REF!</v>
      </c>
      <c r="I344" s="43" t="e">
        <f>#REF!</f>
        <v>#REF!</v>
      </c>
    </row>
    <row r="345" spans="5:9" hidden="1" x14ac:dyDescent="0.25">
      <c r="E345" s="45"/>
      <c r="F345" s="45"/>
      <c r="G345" s="47"/>
      <c r="H345" s="50" t="e">
        <f>#REF!</f>
        <v>#REF!</v>
      </c>
      <c r="I345" s="43" t="e">
        <f>#REF!</f>
        <v>#REF!</v>
      </c>
    </row>
    <row r="346" spans="5:9" hidden="1" x14ac:dyDescent="0.25">
      <c r="E346" s="45"/>
      <c r="F346" s="45"/>
      <c r="G346" s="47"/>
      <c r="H346" s="50" t="e">
        <f>#REF!</f>
        <v>#REF!</v>
      </c>
      <c r="I346" s="43" t="e">
        <f>#REF!</f>
        <v>#REF!</v>
      </c>
    </row>
    <row r="347" spans="5:9" hidden="1" x14ac:dyDescent="0.25">
      <c r="E347" s="45"/>
      <c r="F347" s="45"/>
      <c r="G347" s="47"/>
      <c r="H347" s="50" t="e">
        <f>#REF!</f>
        <v>#REF!</v>
      </c>
      <c r="I347" s="43" t="e">
        <f>#REF!</f>
        <v>#REF!</v>
      </c>
    </row>
    <row r="348" spans="5:9" hidden="1" x14ac:dyDescent="0.25">
      <c r="E348" s="45"/>
      <c r="F348" s="45"/>
      <c r="G348" s="47"/>
      <c r="H348" s="50" t="e">
        <f>#REF!</f>
        <v>#REF!</v>
      </c>
      <c r="I348" s="43" t="e">
        <f>#REF!</f>
        <v>#REF!</v>
      </c>
    </row>
    <row r="349" spans="5:9" hidden="1" x14ac:dyDescent="0.25">
      <c r="E349" s="45"/>
      <c r="F349" s="45"/>
      <c r="G349" s="47"/>
      <c r="H349" s="50" t="e">
        <f>#REF!</f>
        <v>#REF!</v>
      </c>
      <c r="I349" s="43" t="e">
        <f>#REF!</f>
        <v>#REF!</v>
      </c>
    </row>
    <row r="350" spans="5:9" hidden="1" x14ac:dyDescent="0.25">
      <c r="E350" s="45"/>
      <c r="F350" s="45"/>
      <c r="G350" s="47"/>
      <c r="H350" s="50" t="e">
        <f>#REF!</f>
        <v>#REF!</v>
      </c>
      <c r="I350" s="43" t="e">
        <f>#REF!</f>
        <v>#REF!</v>
      </c>
    </row>
    <row r="351" spans="5:9" hidden="1" x14ac:dyDescent="0.25">
      <c r="E351" s="45"/>
      <c r="F351" s="45"/>
      <c r="G351" s="47"/>
      <c r="H351" s="50" t="e">
        <f>#REF!</f>
        <v>#REF!</v>
      </c>
      <c r="I351" s="43" t="e">
        <f>#REF!</f>
        <v>#REF!</v>
      </c>
    </row>
    <row r="352" spans="5:9" hidden="1" x14ac:dyDescent="0.25">
      <c r="E352" s="45"/>
      <c r="F352" s="45"/>
      <c r="G352" s="47"/>
      <c r="H352" s="50" t="e">
        <f>#REF!</f>
        <v>#REF!</v>
      </c>
      <c r="I352" s="43" t="e">
        <f>#REF!</f>
        <v>#REF!</v>
      </c>
    </row>
    <row r="353" spans="5:9" hidden="1" x14ac:dyDescent="0.25">
      <c r="E353" s="45"/>
      <c r="F353" s="45"/>
      <c r="G353" s="47"/>
      <c r="H353" s="50" t="e">
        <f>#REF!</f>
        <v>#REF!</v>
      </c>
      <c r="I353" s="43" t="e">
        <f>#REF!</f>
        <v>#REF!</v>
      </c>
    </row>
    <row r="354" spans="5:9" hidden="1" x14ac:dyDescent="0.25">
      <c r="E354" s="45"/>
      <c r="F354" s="45"/>
      <c r="G354" s="47"/>
      <c r="H354" s="50" t="e">
        <f>#REF!</f>
        <v>#REF!</v>
      </c>
      <c r="I354" s="43" t="e">
        <f>#REF!</f>
        <v>#REF!</v>
      </c>
    </row>
    <row r="355" spans="5:9" hidden="1" x14ac:dyDescent="0.25">
      <c r="E355" s="45"/>
      <c r="F355" s="45"/>
      <c r="G355" s="47"/>
      <c r="H355" s="50" t="e">
        <f>#REF!</f>
        <v>#REF!</v>
      </c>
      <c r="I355" s="43" t="e">
        <f>#REF!</f>
        <v>#REF!</v>
      </c>
    </row>
    <row r="356" spans="5:9" hidden="1" x14ac:dyDescent="0.25">
      <c r="E356" s="45"/>
      <c r="F356" s="45"/>
      <c r="G356" s="47"/>
      <c r="H356" s="50" t="e">
        <f>#REF!</f>
        <v>#REF!</v>
      </c>
      <c r="I356" s="43" t="e">
        <f>#REF!</f>
        <v>#REF!</v>
      </c>
    </row>
    <row r="357" spans="5:9" hidden="1" x14ac:dyDescent="0.25">
      <c r="E357" s="45"/>
      <c r="F357" s="45"/>
      <c r="G357" s="47"/>
      <c r="H357" s="50" t="e">
        <f>#REF!</f>
        <v>#REF!</v>
      </c>
      <c r="I357" s="43" t="e">
        <f>#REF!</f>
        <v>#REF!</v>
      </c>
    </row>
    <row r="358" spans="5:9" hidden="1" x14ac:dyDescent="0.25">
      <c r="E358" s="45"/>
      <c r="F358" s="45"/>
      <c r="G358" s="47"/>
      <c r="H358" s="50" t="e">
        <f>#REF!</f>
        <v>#REF!</v>
      </c>
      <c r="I358" s="43" t="e">
        <f>#REF!</f>
        <v>#REF!</v>
      </c>
    </row>
    <row r="359" spans="5:9" hidden="1" x14ac:dyDescent="0.25">
      <c r="E359" s="45"/>
      <c r="F359" s="45"/>
      <c r="G359" s="47"/>
      <c r="H359" s="50" t="e">
        <f>#REF!</f>
        <v>#REF!</v>
      </c>
      <c r="I359" s="43" t="e">
        <f>#REF!</f>
        <v>#REF!</v>
      </c>
    </row>
    <row r="360" spans="5:9" hidden="1" x14ac:dyDescent="0.25">
      <c r="E360" s="45"/>
      <c r="F360" s="45"/>
      <c r="G360" s="47"/>
      <c r="H360" s="50" t="e">
        <f>#REF!</f>
        <v>#REF!</v>
      </c>
      <c r="I360" s="43" t="e">
        <f>#REF!</f>
        <v>#REF!</v>
      </c>
    </row>
    <row r="361" spans="5:9" hidden="1" x14ac:dyDescent="0.25">
      <c r="E361" s="45"/>
      <c r="F361" s="45"/>
      <c r="G361" s="47"/>
      <c r="H361" s="50" t="e">
        <f>#REF!</f>
        <v>#REF!</v>
      </c>
      <c r="I361" s="43" t="e">
        <f>#REF!</f>
        <v>#REF!</v>
      </c>
    </row>
    <row r="362" spans="5:9" hidden="1" x14ac:dyDescent="0.25">
      <c r="E362" s="45"/>
      <c r="F362" s="45"/>
      <c r="G362" s="47"/>
      <c r="H362" s="50" t="e">
        <f>#REF!</f>
        <v>#REF!</v>
      </c>
      <c r="I362" s="43" t="e">
        <f>#REF!</f>
        <v>#REF!</v>
      </c>
    </row>
    <row r="363" spans="5:9" hidden="1" x14ac:dyDescent="0.25">
      <c r="E363" s="45"/>
      <c r="F363" s="45"/>
      <c r="G363" s="47"/>
      <c r="H363" s="50" t="e">
        <f>#REF!</f>
        <v>#REF!</v>
      </c>
      <c r="I363" s="43" t="e">
        <f>#REF!</f>
        <v>#REF!</v>
      </c>
    </row>
    <row r="364" spans="5:9" hidden="1" x14ac:dyDescent="0.25">
      <c r="E364" s="45"/>
      <c r="F364" s="45"/>
      <c r="G364" s="47"/>
      <c r="H364" s="50" t="e">
        <f>#REF!</f>
        <v>#REF!</v>
      </c>
      <c r="I364" s="43" t="e">
        <f>#REF!</f>
        <v>#REF!</v>
      </c>
    </row>
    <row r="365" spans="5:9" hidden="1" x14ac:dyDescent="0.25">
      <c r="E365" s="45"/>
      <c r="F365" s="45"/>
      <c r="G365" s="47"/>
      <c r="H365" s="50" t="e">
        <f>#REF!</f>
        <v>#REF!</v>
      </c>
      <c r="I365" s="43" t="e">
        <f>#REF!</f>
        <v>#REF!</v>
      </c>
    </row>
    <row r="366" spans="5:9" hidden="1" x14ac:dyDescent="0.25">
      <c r="E366" s="45"/>
      <c r="F366" s="45"/>
      <c r="G366" s="47"/>
      <c r="H366" s="50" t="e">
        <f>#REF!</f>
        <v>#REF!</v>
      </c>
      <c r="I366" s="43" t="e">
        <f>#REF!</f>
        <v>#REF!</v>
      </c>
    </row>
    <row r="367" spans="5:9" hidden="1" x14ac:dyDescent="0.25">
      <c r="E367" s="45"/>
      <c r="F367" s="45"/>
      <c r="G367" s="47"/>
      <c r="H367" s="50" t="e">
        <f>#REF!</f>
        <v>#REF!</v>
      </c>
      <c r="I367" s="43" t="e">
        <f>#REF!</f>
        <v>#REF!</v>
      </c>
    </row>
    <row r="368" spans="5:9" hidden="1" x14ac:dyDescent="0.25">
      <c r="E368" s="45"/>
      <c r="F368" s="45"/>
      <c r="G368" s="47"/>
      <c r="H368" s="50" t="e">
        <f>#REF!</f>
        <v>#REF!</v>
      </c>
      <c r="I368" s="43" t="e">
        <f>#REF!</f>
        <v>#REF!</v>
      </c>
    </row>
    <row r="369" spans="5:9" hidden="1" x14ac:dyDescent="0.25">
      <c r="E369" s="45"/>
      <c r="F369" s="45"/>
      <c r="G369" s="47"/>
      <c r="H369" s="50" t="e">
        <f>#REF!</f>
        <v>#REF!</v>
      </c>
      <c r="I369" s="43" t="e">
        <f>#REF!</f>
        <v>#REF!</v>
      </c>
    </row>
    <row r="370" spans="5:9" hidden="1" x14ac:dyDescent="0.25">
      <c r="E370" s="45"/>
      <c r="F370" s="45"/>
      <c r="G370" s="47"/>
      <c r="H370" s="50" t="e">
        <f>#REF!</f>
        <v>#REF!</v>
      </c>
      <c r="I370" s="43" t="e">
        <f>#REF!</f>
        <v>#REF!</v>
      </c>
    </row>
    <row r="371" spans="5:9" hidden="1" x14ac:dyDescent="0.25">
      <c r="E371" s="45"/>
      <c r="F371" s="45"/>
      <c r="G371" s="47"/>
      <c r="H371" s="50" t="e">
        <f>#REF!</f>
        <v>#REF!</v>
      </c>
      <c r="I371" s="43" t="e">
        <f>#REF!</f>
        <v>#REF!</v>
      </c>
    </row>
    <row r="372" spans="5:9" hidden="1" x14ac:dyDescent="0.25">
      <c r="E372" s="45"/>
      <c r="F372" s="45"/>
      <c r="G372" s="47"/>
      <c r="H372" s="50" t="e">
        <f>#REF!</f>
        <v>#REF!</v>
      </c>
      <c r="I372" s="43" t="e">
        <f>#REF!</f>
        <v>#REF!</v>
      </c>
    </row>
    <row r="373" spans="5:9" hidden="1" x14ac:dyDescent="0.25">
      <c r="E373" s="45"/>
      <c r="F373" s="45"/>
      <c r="G373" s="47"/>
      <c r="H373" s="50" t="e">
        <f>#REF!</f>
        <v>#REF!</v>
      </c>
      <c r="I373" s="43" t="e">
        <f>#REF!</f>
        <v>#REF!</v>
      </c>
    </row>
    <row r="374" spans="5:9" hidden="1" x14ac:dyDescent="0.25">
      <c r="E374" s="45"/>
      <c r="F374" s="45"/>
      <c r="G374" s="47"/>
      <c r="H374" s="50" t="e">
        <f>#REF!</f>
        <v>#REF!</v>
      </c>
      <c r="I374" s="43" t="e">
        <f>#REF!</f>
        <v>#REF!</v>
      </c>
    </row>
    <row r="375" spans="5:9" hidden="1" x14ac:dyDescent="0.25">
      <c r="E375" s="45"/>
      <c r="F375" s="45"/>
      <c r="G375" s="47"/>
      <c r="H375" s="50" t="e">
        <f>#REF!</f>
        <v>#REF!</v>
      </c>
      <c r="I375" s="43" t="e">
        <f>#REF!</f>
        <v>#REF!</v>
      </c>
    </row>
    <row r="376" spans="5:9" hidden="1" x14ac:dyDescent="0.25">
      <c r="E376" s="45"/>
      <c r="F376" s="45"/>
      <c r="G376" s="47"/>
      <c r="H376" s="50" t="e">
        <f>#REF!</f>
        <v>#REF!</v>
      </c>
      <c r="I376" s="43" t="e">
        <f>#REF!</f>
        <v>#REF!</v>
      </c>
    </row>
    <row r="377" spans="5:9" hidden="1" x14ac:dyDescent="0.25">
      <c r="E377" s="45"/>
      <c r="F377" s="45"/>
      <c r="G377" s="47"/>
      <c r="H377" s="50" t="e">
        <f>#REF!</f>
        <v>#REF!</v>
      </c>
      <c r="I377" s="43" t="e">
        <f>#REF!</f>
        <v>#REF!</v>
      </c>
    </row>
    <row r="378" spans="5:9" hidden="1" x14ac:dyDescent="0.25">
      <c r="E378" s="45"/>
      <c r="F378" s="45"/>
      <c r="G378" s="47"/>
      <c r="H378" s="50" t="e">
        <f>#REF!</f>
        <v>#REF!</v>
      </c>
      <c r="I378" s="43" t="e">
        <f>#REF!</f>
        <v>#REF!</v>
      </c>
    </row>
    <row r="379" spans="5:9" hidden="1" x14ac:dyDescent="0.25">
      <c r="E379" s="45"/>
      <c r="F379" s="45"/>
      <c r="G379" s="47"/>
      <c r="H379" s="50" t="e">
        <f>#REF!</f>
        <v>#REF!</v>
      </c>
      <c r="I379" s="43" t="e">
        <f>#REF!</f>
        <v>#REF!</v>
      </c>
    </row>
    <row r="380" spans="5:9" hidden="1" x14ac:dyDescent="0.25">
      <c r="E380" s="45"/>
      <c r="F380" s="45"/>
      <c r="G380" s="47"/>
      <c r="H380" s="50" t="e">
        <f>#REF!</f>
        <v>#REF!</v>
      </c>
      <c r="I380" s="43" t="e">
        <f>#REF!</f>
        <v>#REF!</v>
      </c>
    </row>
    <row r="381" spans="5:9" hidden="1" x14ac:dyDescent="0.25">
      <c r="E381" s="45"/>
      <c r="F381" s="45"/>
      <c r="G381" s="47"/>
      <c r="H381" s="50" t="e">
        <f>#REF!</f>
        <v>#REF!</v>
      </c>
      <c r="I381" s="43" t="e">
        <f>#REF!</f>
        <v>#REF!</v>
      </c>
    </row>
    <row r="382" spans="5:9" hidden="1" x14ac:dyDescent="0.25">
      <c r="E382" s="45"/>
      <c r="F382" s="45"/>
      <c r="G382" s="47"/>
      <c r="H382" s="50" t="e">
        <f>#REF!</f>
        <v>#REF!</v>
      </c>
      <c r="I382" s="43" t="e">
        <f>#REF!</f>
        <v>#REF!</v>
      </c>
    </row>
    <row r="383" spans="5:9" hidden="1" x14ac:dyDescent="0.25">
      <c r="E383" s="45"/>
      <c r="F383" s="45"/>
      <c r="G383" s="47"/>
      <c r="H383" s="50" t="e">
        <f>#REF!</f>
        <v>#REF!</v>
      </c>
      <c r="I383" s="43" t="e">
        <f>#REF!</f>
        <v>#REF!</v>
      </c>
    </row>
    <row r="384" spans="5:9" hidden="1" x14ac:dyDescent="0.25">
      <c r="E384" s="45"/>
      <c r="F384" s="45"/>
      <c r="G384" s="47"/>
      <c r="H384" s="50" t="e">
        <f>#REF!</f>
        <v>#REF!</v>
      </c>
      <c r="I384" s="43" t="e">
        <f>#REF!</f>
        <v>#REF!</v>
      </c>
    </row>
    <row r="385" spans="5:9" hidden="1" x14ac:dyDescent="0.25">
      <c r="E385" s="45"/>
      <c r="F385" s="45"/>
      <c r="G385" s="47"/>
      <c r="H385" s="50" t="e">
        <f>#REF!</f>
        <v>#REF!</v>
      </c>
      <c r="I385" s="43" t="e">
        <f>#REF!</f>
        <v>#REF!</v>
      </c>
    </row>
    <row r="386" spans="5:9" hidden="1" x14ac:dyDescent="0.25">
      <c r="E386" s="45"/>
      <c r="F386" s="45"/>
      <c r="G386" s="47"/>
      <c r="H386" s="50" t="e">
        <f>#REF!</f>
        <v>#REF!</v>
      </c>
      <c r="I386" s="43" t="e">
        <f>#REF!</f>
        <v>#REF!</v>
      </c>
    </row>
    <row r="387" spans="5:9" hidden="1" x14ac:dyDescent="0.25">
      <c r="E387" s="45"/>
      <c r="F387" s="45"/>
      <c r="G387" s="47"/>
      <c r="H387" s="50" t="e">
        <f>#REF!</f>
        <v>#REF!</v>
      </c>
      <c r="I387" s="43" t="e">
        <f>#REF!</f>
        <v>#REF!</v>
      </c>
    </row>
    <row r="388" spans="5:9" hidden="1" x14ac:dyDescent="0.25">
      <c r="E388" s="45"/>
      <c r="F388" s="45"/>
      <c r="G388" s="47"/>
      <c r="H388" s="50" t="e">
        <f>#REF!</f>
        <v>#REF!</v>
      </c>
      <c r="I388" s="43" t="e">
        <f>#REF!</f>
        <v>#REF!</v>
      </c>
    </row>
    <row r="389" spans="5:9" hidden="1" x14ac:dyDescent="0.25">
      <c r="E389" s="45"/>
      <c r="F389" s="45"/>
      <c r="G389" s="47"/>
      <c r="H389" s="50" t="e">
        <f>#REF!</f>
        <v>#REF!</v>
      </c>
      <c r="I389" s="43" t="e">
        <f>#REF!</f>
        <v>#REF!</v>
      </c>
    </row>
    <row r="390" spans="5:9" hidden="1" x14ac:dyDescent="0.25">
      <c r="E390" s="45"/>
      <c r="F390" s="45"/>
      <c r="G390" s="47"/>
      <c r="H390" s="45"/>
    </row>
    <row r="391" spans="5:9" hidden="1" x14ac:dyDescent="0.25">
      <c r="E391" s="45"/>
      <c r="F391" s="45"/>
      <c r="G391" s="47"/>
      <c r="H391" s="45"/>
    </row>
    <row r="392" spans="5:9" ht="15.75" x14ac:dyDescent="0.25">
      <c r="E392" s="51" t="s">
        <v>29</v>
      </c>
      <c r="F392" s="51"/>
      <c r="G392" s="51"/>
      <c r="H392" s="48" t="str">
        <f>IF(AND($F$27&gt;=0.75),"Ja","Nej")</f>
        <v>Nej</v>
      </c>
    </row>
    <row r="393" spans="5:9" ht="15.75" x14ac:dyDescent="0.25">
      <c r="E393" s="51" t="s">
        <v>30</v>
      </c>
      <c r="F393" s="51"/>
      <c r="G393" s="51"/>
      <c r="H393" s="48" t="str">
        <f>IF(AND($F$27&gt;=1),"Ja","Nej")</f>
        <v>Nej</v>
      </c>
    </row>
    <row r="415" spans="7:7" x14ac:dyDescent="0.25">
      <c r="G415" s="18"/>
    </row>
  </sheetData>
  <sheetProtection algorithmName="SHA-512" hashValue="jXqBVpXPACFiOqxljWYWx6d/QNZXgW6pf10YwQh/NAeVOa1f0v/Vmjw4I/WlETklK+UXGJSvwxkQVL5/rEqEEA==" saltValue="/NWBcyKTN9fdhX2YjhlCxw==" spinCount="100000" sheet="1" objects="1" scenarios="1"/>
  <protectedRanges>
    <protectedRange sqref="F24:H25" name="Område5"/>
    <protectedRange sqref="F21:H21" name="Område4"/>
    <protectedRange sqref="F17:H19" name="Område3"/>
    <protectedRange sqref="D17:E25" name="Område2"/>
    <protectedRange sqref="D9:H10" name="Område1"/>
  </protectedRanges>
  <mergeCells count="8">
    <mergeCell ref="E30:G30"/>
    <mergeCell ref="E392:G392"/>
    <mergeCell ref="E393:G393"/>
    <mergeCell ref="C6:H6"/>
    <mergeCell ref="D9:H9"/>
    <mergeCell ref="D10:H10"/>
    <mergeCell ref="F14:H15"/>
    <mergeCell ref="C7:H7"/>
  </mergeCells>
  <conditionalFormatting sqref="H36:I389">
    <cfRule type="cellIs" dxfId="9" priority="16" operator="equal">
      <formula>0</formula>
    </cfRule>
  </conditionalFormatting>
  <conditionalFormatting sqref="H30:H33">
    <cfRule type="beginsWith" dxfId="8" priority="13" operator="beginsWith" text="BRONS">
      <formula>LEFT(H30,LEN("BRONS"))="BRONS"</formula>
    </cfRule>
    <cfRule type="containsText" dxfId="7" priority="14" operator="containsText" text="SILVER">
      <formula>NOT(ISERROR(SEARCH("SILVER",H30)))</formula>
    </cfRule>
    <cfRule type="containsText" dxfId="6" priority="15" operator="containsText" text="GULD">
      <formula>NOT(ISERROR(SEARCH("GULD",H30)))</formula>
    </cfRule>
  </conditionalFormatting>
  <conditionalFormatting sqref="H392">
    <cfRule type="beginsWith" dxfId="5" priority="4" operator="beginsWith" text="BRONS">
      <formula>LEFT(H392,LEN("BRONS"))="BRONS"</formula>
    </cfRule>
    <cfRule type="containsText" dxfId="4" priority="5" operator="containsText" text="SILVER">
      <formula>NOT(ISERROR(SEARCH("SILVER",H392)))</formula>
    </cfRule>
    <cfRule type="containsText" dxfId="3" priority="6" operator="containsText" text="GULD">
      <formula>NOT(ISERROR(SEARCH("GULD",H392)))</formula>
    </cfRule>
  </conditionalFormatting>
  <conditionalFormatting sqref="H393">
    <cfRule type="beginsWith" dxfId="2" priority="1" operator="beginsWith" text="BRONS">
      <formula>LEFT(H393,LEN("BRONS"))="BRONS"</formula>
    </cfRule>
    <cfRule type="containsText" dxfId="1" priority="2" operator="containsText" text="SILVER">
      <formula>NOT(ISERROR(SEARCH("SILVER",H393)))</formula>
    </cfRule>
    <cfRule type="containsText" dxfId="0" priority="3" operator="containsText" text="GULD">
      <formula>NOT(ISERROR(SEARCH("GULD",H393)))</formula>
    </cfRule>
  </conditionalFormatting>
  <hyperlinks>
    <hyperlink ref="C7" r:id="rId1"/>
  </hyperlinks>
  <pageMargins left="0.25" right="0.25" top="0.75" bottom="0.75" header="0.3" footer="0.3"/>
  <pageSetup paperSize="9" scale="89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51A7DE9066DA46B470FCE8B4CFD4E8" ma:contentTypeVersion="12" ma:contentTypeDescription="Skapa ett nytt dokument." ma:contentTypeScope="" ma:versionID="8704fe8566fc70e460b266d40e0663ab">
  <xsd:schema xmlns:xsd="http://www.w3.org/2001/XMLSchema" xmlns:xs="http://www.w3.org/2001/XMLSchema" xmlns:p="http://schemas.microsoft.com/office/2006/metadata/properties" xmlns:ns2="90e3d82b-c9a9-4d69-99af-1ab8b304f427" xmlns:ns3="d47c7f99-7f43-47a8-9f98-fd53d9d892ed" targetNamespace="http://schemas.microsoft.com/office/2006/metadata/properties" ma:root="true" ma:fieldsID="e323d48263b9623b5a55c80da5b5fef7" ns2:_="" ns3:_="">
    <xsd:import namespace="90e3d82b-c9a9-4d69-99af-1ab8b304f427"/>
    <xsd:import namespace="d47c7f99-7f43-47a8-9f98-fd53d9d892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e3d82b-c9a9-4d69-99af-1ab8b304f42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c7f99-7f43-47a8-9f98-fd53d9d892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E80E2D-5334-4A9C-BBC4-840CDEC79D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B5006-BA3F-48B3-B69A-724B7351DA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e3d82b-c9a9-4d69-99af-1ab8b304f427"/>
    <ds:schemaRef ds:uri="d47c7f99-7f43-47a8-9f98-fd53d9d892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6C205D6-EA1F-46FD-B4DD-6F2CEB6E1657}">
  <ds:schemaRefs>
    <ds:schemaRef ds:uri="90e3d82b-c9a9-4d69-99af-1ab8b304f427"/>
    <ds:schemaRef ds:uri="http://purl.org/dc/elements/1.1/"/>
    <ds:schemaRef ds:uri="http://schemas.microsoft.com/office/2006/metadata/properties"/>
    <ds:schemaRef ds:uri="d47c7f99-7f43-47a8-9f98-fd53d9d892ed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MBiD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Catarina Warfvinge</dc:creator>
  <cp:lastModifiedBy>Larsson, Ola</cp:lastModifiedBy>
  <cp:lastPrinted>2020-01-16T11:35:12Z</cp:lastPrinted>
  <dcterms:created xsi:type="dcterms:W3CDTF">2016-09-07T07:52:23Z</dcterms:created>
  <dcterms:modified xsi:type="dcterms:W3CDTF">2020-12-28T11:17:28Z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0x0101009551A7DE9066DA46B470FCE8B4CFD4E8</vt:lpwstr>
  </property>
</Properties>
</file>