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sgbc-my.sharepoint.com/personal/amanda_axelsson_sgbc_se/Documents/Skrivbordet/"/>
    </mc:Choice>
  </mc:AlternateContent>
  <xr:revisionPtr revIDLastSave="472" documentId="8_{AECCFB83-8FFD-4969-9848-BF02609BBE6C}" xr6:coauthVersionLast="47" xr6:coauthVersionMax="47" xr10:uidLastSave="{1321CA03-1070-4669-BEA2-A1B59FBE6376}"/>
  <bookViews>
    <workbookView xWindow="-120" yWindow="-120" windowWidth="29040" windowHeight="15720" xr2:uid="{94155109-92C6-43C4-8084-A86299CA3D89}"/>
  </bookViews>
  <sheets>
    <sheet name="Kriterier MBiD 2.0" sheetId="8" r:id="rId1"/>
  </sheets>
  <definedNames>
    <definedName name="_xlnm._FilterDatabase" localSheetId="0" hidden="1">'Kriterier MBiD 2.0'!$B$24:$K$114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0" i="8" l="1"/>
  <c r="G21" i="8" s="1"/>
</calcChain>
</file>

<file path=xl/sharedStrings.xml><?xml version="1.0" encoding="utf-8"?>
<sst xmlns="http://schemas.openxmlformats.org/spreadsheetml/2006/main" count="756" uniqueCount="381">
  <si>
    <t>MBiD:2.0:01:O:1</t>
  </si>
  <si>
    <t>Resurser</t>
  </si>
  <si>
    <t>Digital felanmälan</t>
  </si>
  <si>
    <t>MBiD:2.0:01:V:1</t>
  </si>
  <si>
    <t>Feedback från brukarna</t>
  </si>
  <si>
    <t>MBiD:2.0:01:V:2</t>
  </si>
  <si>
    <t>Trygghetsvandring</t>
  </si>
  <si>
    <t>Beskrivning, ritningar och fotodokumentation eller annan redovisning som styrker kriteriets uppfyllnad.</t>
  </si>
  <si>
    <t>Beskrivning och fotodokumentation eller annan redovisning som styrker kriteriets uppfyllnad.</t>
  </si>
  <si>
    <t>MBiD:2.0:02:V:1</t>
  </si>
  <si>
    <t>Hållbart avtal</t>
  </si>
  <si>
    <t>MBiD:2.0:02:V:2</t>
  </si>
  <si>
    <t>Information till brukare</t>
  </si>
  <si>
    <t>MBiD:2.0:02:V:3</t>
  </si>
  <si>
    <t>Flexibla och multifuntionella utrymmen</t>
  </si>
  <si>
    <t>MBiD:2.0:02:V:4</t>
  </si>
  <si>
    <t>MBiD:2.0:02:V:5</t>
  </si>
  <si>
    <t>Tvättstuga</t>
  </si>
  <si>
    <t>MBiD:2.0:03:O:1</t>
  </si>
  <si>
    <t>Information om avfallssortering</t>
  </si>
  <si>
    <t>Matavfall</t>
  </si>
  <si>
    <t>Det finns möjlighet att sortera matavfall i byggnaden eller inom fastigheten.</t>
  </si>
  <si>
    <t>Mätning av avfall</t>
  </si>
  <si>
    <t>Antal avfallsfraktioner</t>
  </si>
  <si>
    <t>Rutin för minskning av avfall</t>
  </si>
  <si>
    <t>MBiD:2.0:03:V:4</t>
  </si>
  <si>
    <t>MBiD:2.0:04:O:1</t>
  </si>
  <si>
    <t>Inomhusmiljö</t>
  </si>
  <si>
    <t>Tillsyn och skötsel av installationer</t>
  </si>
  <si>
    <t>MBiD:2.0:04:V:1c</t>
  </si>
  <si>
    <t>Styr och reglersysytem</t>
  </si>
  <si>
    <t>Beskrivning, fotodokumentation, produktblad, drift- och underhållsinstruktion eller annan redovisning som styrker kriteriets uppfyllnad.</t>
  </si>
  <si>
    <t>MBiD:2.0:04:V:2</t>
  </si>
  <si>
    <t>Cirkulationspump, tryckreglering</t>
  </si>
  <si>
    <t>MBiD:2.0:04:V:3</t>
  </si>
  <si>
    <t>Cirkulationspumpar, driftstopp</t>
  </si>
  <si>
    <t>MBiD:2.0:04:V:4</t>
  </si>
  <si>
    <t>Rumsreglering av värme</t>
  </si>
  <si>
    <t>MBiD:2.0:04:V:5</t>
  </si>
  <si>
    <t>Rumsreglering av kyla</t>
  </si>
  <si>
    <t>MBiD:2.0:04:V:6</t>
  </si>
  <si>
    <t>Förekomst av köldmedier</t>
  </si>
  <si>
    <t>MBiD:2.0:04:V:7</t>
  </si>
  <si>
    <t>MBiD:2.0:05:O:1</t>
  </si>
  <si>
    <t>OVK</t>
  </si>
  <si>
    <t>Giltig OVK.</t>
  </si>
  <si>
    <t>MBiD:2.0:05:V:1</t>
  </si>
  <si>
    <t>Injusterat ventilationssystem</t>
  </si>
  <si>
    <t>Fläktar</t>
  </si>
  <si>
    <t>MBiD:2.0:05:V:3</t>
  </si>
  <si>
    <t>MBiD:2.0:05:V:4</t>
  </si>
  <si>
    <t>MBiD:2.0:05:V:5</t>
  </si>
  <si>
    <t>Ventilationens drifttider</t>
  </si>
  <si>
    <t>Foto med beskrivning, drift- och underhållsinstruktion eller annan redovisning som styrker kriteriets uppfyllnad.</t>
  </si>
  <si>
    <t>Värmeåtervinning</t>
  </si>
  <si>
    <t>MBiD:2.0:06:O:1</t>
  </si>
  <si>
    <t>MBiD:2.0:06:O:2</t>
  </si>
  <si>
    <t>Radon</t>
  </si>
  <si>
    <t xml:space="preserve">Fullständig radonmätningsrapport. Med fullständig radonmätning menas en radonmätning gjord enligt strålsäkerhetmyndighetens metodbeskrivning. Mätningarna skall analyseras av ackrediterat laboratorium för mätning av radon. 
Vid ansökan accepteras korttidsmätning under förutsättning att  långtidsmätning redovisas i samband med årlig bekräftelse. </t>
  </si>
  <si>
    <t>MBiD:2.0:06:V:1</t>
  </si>
  <si>
    <t>MBiD:2.0:06:V:2</t>
  </si>
  <si>
    <t xml:space="preserve">Foto med beskrivning, produktblad, ritning eller annan redovisning som styrker egenskaperna samt en beräkning/motivering som styrker kriteriets uppfyllnad. </t>
  </si>
  <si>
    <t>Dagsljus och utblick</t>
  </si>
  <si>
    <t>MBiD:2.0:06:V:5</t>
  </si>
  <si>
    <t>Belysning i allmänna utrymmen</t>
  </si>
  <si>
    <t>MBiD:2.0:06:V:6</t>
  </si>
  <si>
    <t>MBiD:2.0:07:O:1</t>
  </si>
  <si>
    <t>MBiD:2.0:07:O:2</t>
  </si>
  <si>
    <t>Temperaturmätning och legionella</t>
  </si>
  <si>
    <t>Mätprotokoll, utdrag från system eller annan redovisning som styrker kriteriets uppfyllnad.</t>
  </si>
  <si>
    <t>MBiD:2.0:07:V:1</t>
  </si>
  <si>
    <t>Säker Vatteninstallation</t>
  </si>
  <si>
    <t>Formellt intyg från Säker Vatteninstallation.</t>
  </si>
  <si>
    <t>Läckagedetektering av tappvatten</t>
  </si>
  <si>
    <t>Vattenbesparande blandare</t>
  </si>
  <si>
    <t>MBiD:2.0:07:V:4</t>
  </si>
  <si>
    <t>Vattenbesparande duschar</t>
  </si>
  <si>
    <t>MBiD:2.0:07:V:5</t>
  </si>
  <si>
    <t>Vattenbesparande toaletter</t>
  </si>
  <si>
    <t>MBiD:2.0:08:O:1</t>
  </si>
  <si>
    <t>Skick</t>
  </si>
  <si>
    <t xml:space="preserve">Klimatrisk- och sårbarhetsanalys </t>
  </si>
  <si>
    <t>MBiD:2.0:08:O:2</t>
  </si>
  <si>
    <t>Underhållsplan</t>
  </si>
  <si>
    <t>MBiD:2.0:08:V:1</t>
  </si>
  <si>
    <t>MBiD:2.0:08:V:2</t>
  </si>
  <si>
    <t>MBiD:2.0:09:O:1</t>
  </si>
  <si>
    <t>MBiD:2.0:09:V:1</t>
  </si>
  <si>
    <t xml:space="preserve">Beskrivning, produktblad, ritning eller annan redovisning som styrker egenskaperna samt en beräkning/motivering som styrker kriteriets uppfyllnad. </t>
  </si>
  <si>
    <t>MBiD:2.0:09:V:2b</t>
  </si>
  <si>
    <t>Energieffektiva fönster</t>
  </si>
  <si>
    <t>Värmesystem</t>
  </si>
  <si>
    <t>MBiD:2.0:09:V:4</t>
  </si>
  <si>
    <t>Städbarhet av golv</t>
  </si>
  <si>
    <t>MBiD:2.0:09:V:5</t>
  </si>
  <si>
    <t>Städbarhet i entréer</t>
  </si>
  <si>
    <t>MBiD:2.0:09:V:6</t>
  </si>
  <si>
    <t>Städbarhet i våtrum</t>
  </si>
  <si>
    <t>MBiD:2.0:10:O:1</t>
  </si>
  <si>
    <t>MBiD:2.0:10:O:2</t>
  </si>
  <si>
    <t>Rutin, egenkontroll, fotodokumentation med beskrivning, utdrag från kemikalielista eller annan redovisning som styrker kriteriets uppfyllnad.</t>
  </si>
  <si>
    <t>MBiD:2.0:10:V:1</t>
  </si>
  <si>
    <t>Cirkularitet, inredning</t>
  </si>
  <si>
    <t>Rutin eller annan redovisning som styrker kriteriets uppfyllnad.</t>
  </si>
  <si>
    <t>MBiD:2.0:10:V:2</t>
  </si>
  <si>
    <t>MBiD:2.0:10:V:3</t>
  </si>
  <si>
    <t>Rutin, egenkontroll, fotodokumentation med beskrivning eller annan redovisning som styrker kriteriets uppfyllnad.</t>
  </si>
  <si>
    <t>MBiD:2.0:10:V:5</t>
  </si>
  <si>
    <t>Återbruksinventering</t>
  </si>
  <si>
    <t>MBiD:2.0:11.O:1</t>
  </si>
  <si>
    <t>Klimatpåverkan</t>
  </si>
  <si>
    <t>Energiklass</t>
  </si>
  <si>
    <t xml:space="preserve">Topp 30% </t>
  </si>
  <si>
    <t>MBiD:2.0:11.V:3</t>
  </si>
  <si>
    <t>Topp 15%</t>
  </si>
  <si>
    <t>MBiD:2.0:11.V:5</t>
  </si>
  <si>
    <t>MBiD:2.0:12.O:1</t>
  </si>
  <si>
    <t>Energi- och vattenmätare</t>
  </si>
  <si>
    <t>Mätplan, fotodokumentation med beskrivning eller annan redovisning som styrker kriteriets uppfyllnad.</t>
  </si>
  <si>
    <t>MBiD:2.0:12.V:1</t>
  </si>
  <si>
    <t>Beskrivning, foto, beräkning eller annan redovisning som styrker kriteriets uppfyllnad.</t>
  </si>
  <si>
    <t>MBiD:2.0:12.V:2b</t>
  </si>
  <si>
    <t>Uppföljning av fastighetsel</t>
  </si>
  <si>
    <t>Protokoll, skärmdump eller annan redovisning som styrker kriteriets uppfyllnad.</t>
  </si>
  <si>
    <t>MBiD:2.0:12.V:3b</t>
  </si>
  <si>
    <t>Uppföljning av uppvärmning</t>
  </si>
  <si>
    <t>MBiD:2.0:12.V:4b</t>
  </si>
  <si>
    <t>Uppföljning av vattenanvändning</t>
  </si>
  <si>
    <t>Cykelreparationer</t>
  </si>
  <si>
    <t>Laddpunkter elfordon</t>
  </si>
  <si>
    <t>MBiD:2.0:14.V:1b</t>
  </si>
  <si>
    <t>Utomhusmiljö</t>
  </si>
  <si>
    <t>Grönytefaktor</t>
  </si>
  <si>
    <t>Beskrivning, ritningar, beräkning och fotodokumentation eller annan redovisning som styrker kriteriets uppfyllnad.</t>
  </si>
  <si>
    <t>MBiD:2.0:14.V:2b</t>
  </si>
  <si>
    <t>Andel hårdgjord yta</t>
  </si>
  <si>
    <t>Utomhusvistelse</t>
  </si>
  <si>
    <t>MBiD:2.0:14.V:4</t>
  </si>
  <si>
    <t>Hälsofrämjande plats</t>
  </si>
  <si>
    <t>MBiD:2.0:14.V:5</t>
  </si>
  <si>
    <t>Kulturmiljö</t>
  </si>
  <si>
    <t>MBiD:2.0:15.V:1</t>
  </si>
  <si>
    <t>Biologisk mångfald</t>
  </si>
  <si>
    <t>Skötsel av utomhusmiljö</t>
  </si>
  <si>
    <t>Skötselanvisningar inklusive egenkontroller avseende markförhållande, alternativt avtal som styrker kriteriet.</t>
  </si>
  <si>
    <t>MBiD:2.0:15.V:2</t>
  </si>
  <si>
    <t>Ekologisk analys</t>
  </si>
  <si>
    <t>MBiD:2.0:15.V:4</t>
  </si>
  <si>
    <t>MBiD:2.0:15.V:5</t>
  </si>
  <si>
    <t>Fördröjning av dagvatten</t>
  </si>
  <si>
    <t>MBiD:2.0:15.V:6</t>
  </si>
  <si>
    <t>Cirkulär vattenanvändning</t>
  </si>
  <si>
    <t>MBiD:2.0:15.V:7</t>
  </si>
  <si>
    <t>ID-nummer</t>
  </si>
  <si>
    <t>Område</t>
  </si>
  <si>
    <t>Indikator</t>
  </si>
  <si>
    <t>Kriterietyp</t>
  </si>
  <si>
    <t>Namn Kriterium</t>
  </si>
  <si>
    <t>Kriterium</t>
  </si>
  <si>
    <t>Verifiering</t>
  </si>
  <si>
    <t>Delningstjänst</t>
  </si>
  <si>
    <t xml:space="preserve">Foto med beskrivning, drift- och underhållsinstruktion eller annan redovisning som styrker kriteriets uppfyllnad.
 </t>
  </si>
  <si>
    <r>
      <t>Radonhalten i vistelserum är ≤ 100 Bq/m</t>
    </r>
    <r>
      <rPr>
        <vertAlign val="superscript"/>
        <sz val="13"/>
        <rFont val="Arial"/>
        <family val="2"/>
      </rPr>
      <t>3</t>
    </r>
    <r>
      <rPr>
        <sz val="13"/>
        <rFont val="Arial"/>
        <family val="2"/>
      </rPr>
      <t>.</t>
    </r>
  </si>
  <si>
    <r>
      <t>Radonhalten i vistelserum är ≤  200 Bq/m</t>
    </r>
    <r>
      <rPr>
        <vertAlign val="superscript"/>
        <sz val="13"/>
        <rFont val="Arial"/>
        <family val="2"/>
      </rPr>
      <t>3</t>
    </r>
    <r>
      <rPr>
        <sz val="13"/>
        <rFont val="Arial"/>
        <family val="2"/>
      </rPr>
      <t>.</t>
    </r>
  </si>
  <si>
    <t>Solavskärmning lokal</t>
  </si>
  <si>
    <t>Solavskärmning bostad</t>
  </si>
  <si>
    <t>Redovisning av rutiner eller annan redovsining som styrker kriteriets uppfyllnad.</t>
  </si>
  <si>
    <t>Redovisning av rutiner och eventuell åtgärdsplan eller annan redovsining som styrker kriteriets uppfyllnad.</t>
  </si>
  <si>
    <t>Översvämningsrisk</t>
  </si>
  <si>
    <t>Loggbok</t>
  </si>
  <si>
    <t xml:space="preserve">Utdrag från loggbok, fotodokumentation eller ritning med markering eller annan redovisning som uppfyller kriteriet. </t>
  </si>
  <si>
    <t xml:space="preserve">Analys av ekologiska värden, fotodkumentation eller annan redovisning som styrker kriteriets uppfyllnad. </t>
  </si>
  <si>
    <t>Tillsyn och skötsel av byggnad</t>
  </si>
  <si>
    <t>MBiD:2.0:09:V:3</t>
  </si>
  <si>
    <t>Miljö- och hälsofarliga ämnen</t>
  </si>
  <si>
    <t>Inventering av miljö- och hälsofarliga ämnen</t>
  </si>
  <si>
    <t>Foto eller ritning med beskrivning, beräkning som styrker kriteriets uppfyllnad.</t>
  </si>
  <si>
    <t>Fordonspool</t>
  </si>
  <si>
    <t>Foto eller ritning med beskrivning eller annan redovisning som styrker egenskaperna samt en beräkning/motivering som styrker kriteriets uppfyllnad.</t>
  </si>
  <si>
    <t>Grönområde</t>
  </si>
  <si>
    <t>Främja återbruk i egen förvaltning
och hos brukare</t>
  </si>
  <si>
    <t>Rutin som styrker kriteriets uppfyllnad.</t>
  </si>
  <si>
    <t>Smart design &amp; innovativa tekniklösningar för ökad resurseffektivitet</t>
  </si>
  <si>
    <t>Undermätning av fastighetsel och/eller verksamhetsel</t>
  </si>
  <si>
    <t>Förnybar energi</t>
  </si>
  <si>
    <t>MBiD:2.0:11.V:1</t>
  </si>
  <si>
    <t>MBiD:2.0:03:V:1</t>
  </si>
  <si>
    <t>MBiD:2.0:03:V:2b</t>
  </si>
  <si>
    <t>MBiD:2.0:07:V:3b</t>
  </si>
  <si>
    <t>MBiD:2.0:07:V:6</t>
  </si>
  <si>
    <t>MBiD:2.0:11.V:2e</t>
  </si>
  <si>
    <t>MBiD:2.0:11.V:4</t>
  </si>
  <si>
    <t>MBiD:2.0:13.V:1</t>
  </si>
  <si>
    <t>MBiD:2.0:13.V:2b</t>
  </si>
  <si>
    <t>MBiD:2.0:13.V:3</t>
  </si>
  <si>
    <t>Läckagedetektering av köldmedier</t>
  </si>
  <si>
    <t>MBiD:2.0:05:V:2c</t>
  </si>
  <si>
    <t>Filter i ventilationsaggregat</t>
  </si>
  <si>
    <t>Behovstyrd ventilation</t>
  </si>
  <si>
    <t>Termiskt komfort</t>
  </si>
  <si>
    <t xml:space="preserve">
Dokument som styrker rutin. 
</t>
  </si>
  <si>
    <t xml:space="preserve">Foto med beskrivning, produktblad, ritning med representtiva rum markerade eller annan redovisning som styrker egenskaperna samt en motivering som styrker kriteriets uppfyllnad. </t>
  </si>
  <si>
    <t>Lyssningstest</t>
  </si>
  <si>
    <t>Fuktkontroll</t>
  </si>
  <si>
    <t>Hantering av fukt- och vattenskador</t>
  </si>
  <si>
    <t>JA</t>
  </si>
  <si>
    <t>MBiD:2.0:10:V:4b</t>
  </si>
  <si>
    <t>MBiD:2.0:07:V:2</t>
  </si>
  <si>
    <t>Anpassningslösningar kopplade till klimatrisk- och sårbarhetsanalys</t>
  </si>
  <si>
    <t xml:space="preserve">En bedömning av anpassningslösningar som man kan vidta för att minska identifierade fysiska klimatrisker. En upprättad adaptionsplan med åtgärder som reducerar byggnadens mest betydande klimatrisker implementeras över en femårsperiod. </t>
  </si>
  <si>
    <t>Ronderingsprotokoll, egenkontroll, avtal med driftbolag, drift- och underhållsinstruktion eller annan redovisning som styrker kriteriets uppfyllnad.</t>
  </si>
  <si>
    <t xml:space="preserve">Underhållsplan som styrker kriteriets uppfyllnad.  </t>
  </si>
  <si>
    <t>Fastighetsföroreningar i förvaltning</t>
  </si>
  <si>
    <t>Giltig energideklaration alternativ redovisning av byggnadens energiprestanda enligt BBR och BEN.</t>
  </si>
  <si>
    <t>Beräkningsrapport, avtal, fotodokumentation eller annan redovisning som styrker kriteriets uppfyllnad.</t>
  </si>
  <si>
    <t>MBiD:2.0:06:V:3b</t>
  </si>
  <si>
    <t>MBiD:2.0:06:V:7</t>
  </si>
  <si>
    <t>Upplevd termisk komfort</t>
  </si>
  <si>
    <t xml:space="preserve">Det har genomförts en uppföljning hos brukarna avseende termisk komfort vinter och sommar. </t>
  </si>
  <si>
    <t xml:space="preserve">Genomförd enkät eller annan redovisning som styrker kriteriets uppfyllnad. </t>
  </si>
  <si>
    <t xml:space="preserve">Det finns rutiner för att kontrollera uppkomst av fukt- och vattenskador inom fastigheten.
</t>
  </si>
  <si>
    <t>Gröna tak och gröna väggar</t>
  </si>
  <si>
    <t xml:space="preserve">SGBCs beräkningsverktyg för grönytefaktor eller annan grönytefaktorberäkning som styrker kriteriets uppfyllnad. </t>
  </si>
  <si>
    <t>Kriteriet styrks med energideklaration eller genom lämpliga uppgifter som åtminstone jämför den berörda tillgångens prestanda med prestandan hos det nationella eller regionala byggnadsbestånd som byggts före den 31 december 2020 och åtminstone skiljer mellan bostadshus och byggnader som inte är bostäder.</t>
  </si>
  <si>
    <t>Byggnaden har åtminstone en energideklaration i klass C. Alternativt är byggnaden bland de 30% bästa i det nationella eller regionala byggnadsbeståndet uttryckt i behov av primärenergi vid drift</t>
  </si>
  <si>
    <t>Byggnaden har en energideklaration i klass A. Alternativt är byggnaden bland de 15 % bästa i det nationella eller regionala byggnadsbeståndet uttryckt i behov av primärenergi vid drift</t>
  </si>
  <si>
    <t>MBiD:2.0:15.V:3b</t>
  </si>
  <si>
    <t xml:space="preserve">JA, för 3poängsnivån.
</t>
  </si>
  <si>
    <t xml:space="preserve">Det finns en upprättad klimatrisk- och sårbarhetsanalys för aktuell byggnad eller fastighet
</t>
  </si>
  <si>
    <t>Tillsyn och skötsel av teknik- och miljörum</t>
  </si>
  <si>
    <t>MBiD:2.0:03:V:3c</t>
  </si>
  <si>
    <t>MBiD:2.0:06:V:4b</t>
  </si>
  <si>
    <t>MBiD:2.0:14.V:3</t>
  </si>
  <si>
    <t>MBiD:2.0:08:V:3</t>
  </si>
  <si>
    <t>Renovering och hyresgästanpassning</t>
  </si>
  <si>
    <t>En klimatrisk- och sårbarhetsanalys upprättad i
enlighet med tekniska granskningskriterier från
kapitel 7.7 Förvärv och ägande av byggnader i
Annex I Begränsning av klimatförändringarna,
alternativt Annex II Anpassning till klimatförändringar
ur kommissionens delegerande förordning
(EU) 2020/852 daterad Bryssel den 4 juni 2021.</t>
  </si>
  <si>
    <t>Inventeringsrapport från sakkunnig inklusive CV
som styrker den sakkunniges erfarenhet bifogas.
• Om PCB påträffas behövs redovisning som styrker
sanering av PCB.
• I inventeringsrapport redovisas att ingen fri asbest
finns i byggnaden.</t>
  </si>
  <si>
    <t>För hantering av miljö- och hälsofarliga ämnen i
fastighetsdriften finns en rutin som bland annat
innefattar förvaring, hantering, riskbedömning,
säkerhetsdatablad och kemikalielista.</t>
  </si>
  <si>
    <t>Beskrivning, foto, produktblad, drift- och underhållsinstruktion
eller annan redovisning som styrker
kriteriets uppfyllnad.</t>
  </si>
  <si>
    <t>Det finns skötselanvisningar för mark och utomhusmiljö.</t>
  </si>
  <si>
    <t>Beskrivning, ritning och fotodokumentation eller
annan redovisning som styrker kriteriets uppfyllnad.</t>
  </si>
  <si>
    <t>Rutin eller dokumentation från genomfört projekt.
Alternativt annan redovisning som styrker kriteriets
upfyllnad.</t>
  </si>
  <si>
    <t>Foto eller ritning med beskrivning eller annan
redovisning som styrker egenskaperna samt
en beräkning/motivering som styrker kriteriets
uppfyllnad.</t>
  </si>
  <si>
    <t>Kriterieuppfyllnad</t>
  </si>
  <si>
    <t>Kommentar</t>
  </si>
  <si>
    <t>Koppling 
Taxonomi (Kap 7.7)</t>
  </si>
  <si>
    <t>01 - Kommunikation</t>
  </si>
  <si>
    <t>02 - Fastighetsnära tjänster</t>
  </si>
  <si>
    <t>03 - Avfall</t>
  </si>
  <si>
    <t>04 - Installationer</t>
  </si>
  <si>
    <t>05 - Ventilation</t>
  </si>
  <si>
    <t>06 - Inomhusmiljö</t>
  </si>
  <si>
    <t>07 - Fukt och vatten</t>
  </si>
  <si>
    <t>08 - Hållbar förvaltning</t>
  </si>
  <si>
    <t>09 - Byggnadsdelar och utrymmen</t>
  </si>
  <si>
    <t>10 - Material</t>
  </si>
  <si>
    <t>11 - Energi</t>
  </si>
  <si>
    <t>12 - Mätning och uppföljning</t>
  </si>
  <si>
    <t>13 - Hållbara transporter</t>
  </si>
  <si>
    <t>14 - Utomhusmiljö</t>
  </si>
  <si>
    <t>15 - Biologisk mångfald</t>
  </si>
  <si>
    <t>Det samlas in och dokumenteras årlig feedback från brukarna av byggnaden gällande inomhus och
utomhusmiljön.
Alternativt har NKI-undersökning genomförtsdär både inomhus- och utomhusmiljö ingår.</t>
  </si>
  <si>
    <t>Beskrivning, rutin eller protokoll från genomförd NKI-undersökning eller annan redovisning som styrker kriteriets uppfyllnad.</t>
  </si>
  <si>
    <t>Beskrivning och redovisning av hur digital felanmälningsfunktion går till inklusive skärmdump som visar felanmälan eller annan redovisning som styrker kriteriets uppfyllnad.</t>
  </si>
  <si>
    <t>Protokoll, beskrivning, ritning och fotodokumentation eller annan redovisning som styrker kriteriets uppfyllnad. Se även skriften Trygghetsvandring – en vägledning,
publicerad 2010 av Boverket.</t>
  </si>
  <si>
    <t>Det sker en årlig trygghetsvandring där trygghet och säkerhet kring fastigheten bedöms. Trygghetsvandringen ska dokumenteras och handlingsplan för identifierade åtgärdsförslag ska upprättas.</t>
  </si>
  <si>
    <t>Det finns en digital felanmälningsfunktion där brukarna kan felanmäla till exempel dålig luft, dålig ljudmiljö, trasig utomhusbelysning eller att det är för kallt inomhus vintertid.</t>
  </si>
  <si>
    <t>Mellan fastighetsägare och brukare finns formulerade hållbarhetsmål kopplade till avtal inklusive handlingsplan där minst följande omnämns:
• energislag
• avfallshantering
• samverkan och information.
Parterna ska se över och uppdatera handlingsplanen
minst en gång per år.</t>
  </si>
  <si>
    <t>Hållbarhetsavtal, grön bilaga eller liknande (eller utdrag från denna) inklusive handlingsplan. Alternativt annan redovisning som styrker kriteriets
uppfyllnad.</t>
  </si>
  <si>
    <t xml:space="preserve">Det finns information tillgänglig för brukare där minst följande punkter ska uppfyllas:
• avsedda rumstemperaturer vinter- och sommartid
• städmetoder (exempelvis till- och frånluftdon, filter i köksfläkt och ytskikt golv)
• hur beteenden kan reducera energi- och vattenanvändning
• hur felanmälan görs.
</t>
  </si>
  <si>
    <t>Information som kan finnas tillgänglig på exempelvis hemsida, via hyresgästinformation, i boendepärm eller annan redovisning som styrker kriteriets
uppfyllnad.</t>
  </si>
  <si>
    <t>Inom fastigheten erbjuds utrymmen som kan användas flexibelt av brukare. Utrymmena ska vara anpassade och uppfylla eventuella krav på den verksamhet som erbjuds brukarna (det vill säga att ett och samma utrymme kan användas för olika syften, som till exempel festlokal, kontor, styrelserum, mötesrum och övernattningsrum).</t>
  </si>
  <si>
    <t>Ritning (inklusive markering), fotodokumentation och beskrivning av hur utrymmena används på flexibelt sätt eller annan redovisning som styrker kriteriets uppfyllnad.</t>
  </si>
  <si>
    <t>Inom fastigheten erbjuds delningstjänster som exempelvis verktygspool, maskinpool (till exempel gräsklippare) eller fritidsartiklar.</t>
  </si>
  <si>
    <t>Utdrag från brukarinformation, boendepärm eller beskrivning och fotodokumentation. Alternativt annan redovisning som styrker kriteriets uppfyllnad.</t>
  </si>
  <si>
    <t>Det finns gemensam tvättstuga som är tillgänglig för brukarna.</t>
  </si>
  <si>
    <t>För både lokaler och bostäder finns information tillgänglig för brukare där minst följande punkter
ska uppfyllas:
• Information finns om hur farligt avfall ska hanteras samt var det ska lämnas.
• I avfallsrum/miljörum finns tydlig information om vilka kärl som respektive avfall ska sorteras i.
• I avfallsrum/miljörum finns tydlig information om hur fraktioner som inte kan sorteras i avfallsrummet/miljörummet ska hanteras.
Alternativt finns avgränsade ytor tillgängligt för avfallshantering vid fall där avfallsrum/miljörum saknas.</t>
  </si>
  <si>
    <t>1 Poäng: Restavfallets respektive matavfallets vikt mäts, alternativt uppskattas restavfallets respektive
matavfallets volym med hämtningstillfällen och fyllnadsgrad.
2 Poäng: Uppfylla 1 poäng samt att ytterligare minst 3 fraktioner mäts i vikt eller volym.</t>
  </si>
  <si>
    <t>Beskrivning och beräkning samt statistikunderlag eller underlag från avfallsentreprenör eller annan redovisning som styker kriteriets uppfyllnad.</t>
  </si>
  <si>
    <t>1 Poäng: Minst 7 fraktioner av avfall i byggnaden eller inom fastigheten sorteras.
2 Poäng: Minst 10 fraktioner av avfall i byggnaden eller inom fastigheten sorteras.
3 Poäng: Minst 13 fraktioner av avfall i byggnaden eller inom fastigheten sorteras.</t>
  </si>
  <si>
    <t>Fastighetsägaren har en rutin med mål, åtgärder och uppföljning av mätning för att minska avfallsmängder.
Resultatet återkopplas till boende/lokalhyresgäster minst två gånger per år.</t>
  </si>
  <si>
    <t>Beskrivning och rutin eller annan redovisning som styrker kriteriets uppfyllnad.</t>
  </si>
  <si>
    <t>Det finns instruktioner för regelbunden tillsyn och skötsel av installationer där minst följande ska omfattas:
• värme- och kylsystem
• synliga stammar för vatten, värme och avlopp
• ventilationsaggregat inklusive kanalsystem, värmeåtervinning och fläktar
• styr- och reglersystem.</t>
  </si>
  <si>
    <t>Ronderingsprotokoll, egenkontroll, drift- och underhållsinstruktion eller driftavtal eller annan redovisning som styrker kriteriets uppfyllnad.</t>
  </si>
  <si>
    <t>1 Poäng: Byggnadens tekniska installationer (minst värmeinstallation) är uppkopplade till överordnat styr- och övervakningssystem som möjliggör driftövervakning samt styrning på distans.
2 Poäng: Uppvärmningssystemets framledningstemperatur styrs av ute- och inomhustemperaturgivare.
3 Poäng: Det finns mjukvara för systematisk optimering av byggnadens energianvändning och inomhusklimatet.</t>
  </si>
  <si>
    <t>Beskrivning, fotodokumentation, produktblad, drift- och underhållsinstruktion eller annan
redovisning som styrker kriteriets uppfyllnad.</t>
  </si>
  <si>
    <t>Cirkulationspumpar i vattenburet värmesystem är tryckreglerade med automatisk varvtalsreglering.</t>
  </si>
  <si>
    <t>Cirkulationspumpar i vattenburna värmesystem stoppas när värmebehov inte finns.</t>
  </si>
  <si>
    <t>I samtliga rum med värmare finns fungerande reglering av rumstemperaturen, exempelvis med termostater. Värme styrs så att samtidig uppvärmning och kylning undviks.</t>
  </si>
  <si>
    <t>I samtliga rum med komfortkyla finns fungerande reglering av rumstemperaturen, exempelvis med rumsgivare. Kyla styrs så att samtidig uppvärmning och kylning undviks.</t>
  </si>
  <si>
    <r>
      <t>Det finns inga köldmedier i byggnaden med GWP</t>
    </r>
    <r>
      <rPr>
        <vertAlign val="subscript"/>
        <sz val="13"/>
        <rFont val="Arial"/>
        <family val="2"/>
      </rPr>
      <t>100</t>
    </r>
    <r>
      <rPr>
        <sz val="13"/>
        <rFont val="Arial"/>
        <family val="2"/>
      </rPr>
      <t xml:space="preserve"> större än 1500 
Alternativt finns inga köldmedier i byggnaden.</t>
    </r>
  </si>
  <si>
    <t>Det finns system som upptäcker läckage i köldmediesystem och larmar i driftsystem (med uppkopplat larm mot DUC).</t>
  </si>
  <si>
    <t>Det finns en giltig OVK utan anmärkningar om allvarliga fel  och brister som måste åtgärdas.</t>
  </si>
  <si>
    <t>Ventilationssystem är injusterade efter aktuellt behov av luftflöde i respektive rum i byggnaden och det uppmätta totala tilluftsflödet är minst 0,35 l/s, kvm Atemp (bostäder) samt minst 0,35 l/s, kvm Atemp + erforderliga luftflöden för laster (lokaler).</t>
  </si>
  <si>
    <t>Injusteringsprotokoll eller luftflödesprotokoll, oavsett val av protokoll ska verifikatet styrka att ventilationssystemen är injusterade efter aktuellt behov av luftflöde i respektive rum i byggnaden. En enklare beräkning av totala tilluftsflödet som styrker kriterits uppfyllnad redovisas.</t>
  </si>
  <si>
    <t>1 Poäng: Minst 50 % av byggnadens totala ventilationsflöde behandlas genom ventilationssystem med frekvensstyrda fläktar med AC- eller EC-motor.
2 Poäng: Minst 50 % av byggnadens totala ventilationsflöde behandlas genom fläktar som är frekvensstyrda med EC-motorer.
3 Poäng: Minst 70 % av byggnadens totala ventilationsflöde behandlas genom fläktar som är frekvensstyrda
med EC-motorer. Fläktar med remdrift får ej förekomma.</t>
  </si>
  <si>
    <t>Det finns rutiner för filterbyte i ventilationsaggregat där följande punkter ska uppfyllas:
• Det finns instruktioner för byte av filter där uppgift om bytesintervall framgår.
• Det finns information om vilken filtertyp som ska monteras.
• Det finns dokumentation som visar att instruktionerna följs.</t>
  </si>
  <si>
    <t>Ronderingsprotokoll, egenkontroll, foto med beskrivning, drift- och underhållsinstruktion eller annan redovisning som styrker kriteriets uppfyllnad.</t>
  </si>
  <si>
    <t>Ventilationssystemens flöden styrs kopplat till verksamhetens drifttider. Utanför verksamhetens
drifttider driftas ventilationssystem på grundflöde, alternativt stängs helt. Observera att det finns verksamhet med kontinuerligt ventilationsbehov, då kan poäng erhållas om fastighetsägaren kan uppvisa koppling mellan driftider på ventilation och verksamhetsbehov.</t>
  </si>
  <si>
    <t>Drift- och underhållsinstruktion eller annan redovisning som styrker kriteriets uppfyllnad.</t>
  </si>
  <si>
    <t>I rum för tillfälligt arbete eller rum som används under kortare tid kan luftflödet ändras efter behov (exempelvis genom CO2- eller närvaromätning).</t>
  </si>
  <si>
    <t>1 Poäng: För minst 50 % av byggnadens totala uteluftsflöde sker värmeåtervinning i ventilationsaggregat:
Via vätskeburen värmeväxlare av exempelvis typen batteri eller frånluftsvärmepump.
Alternativt via värmeåtervinning med minst 70 % uppmätt temperaturverkningsgrad.
2 Poäng: För minst 50 % av byggnadens totala uteluftsflöde sker värmeåtervinning i ventilationsaggregat:
Via plattvärmeväxlare av exempelvis typen korsström.
Alternativt via värmeåtervinning med minst 75 % uppmätt temperaturverkningsgrad.
3 Poäng: För minst 50 % av byggnadens totala uteluftsflöde sker värmeåtervinning i ventilationsaggregat:
Via roterande värmeåtervinning eller motströmsväxlare.
Alternativt via värmeåtervinning med minst 80 % uppmätt temperaturverkningsgrad.</t>
  </si>
  <si>
    <t>Foto med beskrivning, drift- och underhålls (DoU)-instruktion eller annan redovisning som styrker kriteriets uppfyllnad. Temperaturverkningsgrad kan redovisas och beräknas enligt SS-EN 308:2022 och verifieras med hjälp av sammanställd loggning av temperaturer på aggregat samt utetemperatur.
Loggning kan med fördel ske via styr- och övervakningssystem.
Kriteriet kan även styrkas via körningar på ventilationsaggregat från leverantör framtagna under projektering.</t>
  </si>
  <si>
    <t>Det finns rutiner för uppföljning av termisk komfort där egenkontroll/checklista/instruktion minst innehåller
• funktionskontroll av värmesystemet
• kontrollmätning av inomhustemperatur
• uppföljning och hantering av klagomål.</t>
  </si>
  <si>
    <t>1 Poäng: I lokalbyggnader har minst 75 % av fönsterna i öst-, syd- och västfasad mellanliggande solavskärmning.
Alternativt utvändig solskyddsfilm.
2 Poäng: I lokalbyggnader har minst 75 % av fönsterna i öst-, syd- och västfasad utvändig och fungerande solavskärmning. Eventuell styrning (beroende på solintensitet och eventuell vind) sker via utegivare.</t>
  </si>
  <si>
    <t>1 Poäng: I bostadshus har minst 50 % av fönsterna i öst-, syd- och västfasad utvändig solavskärmning eller mellanliggande och fungerande persienner.
2 Poäng: I bostadshus har minst 75 % av fönsterna i öst-, syd- och västfasad utvändig solavskärmning eller mellanliggande och fungerande persienner.</t>
  </si>
  <si>
    <t>Rum som är avsedda för stadigvarande vistelse (exempelvis kontor, reception, kök, sovrum och vardagsrum) har tillgång till dagsljus och utblick. Det är inte nödvändigt att redovisa några nivåer på dagsljusfaktorer eller glasandelar.</t>
  </si>
  <si>
    <t>Belysning i allmänna utrymmen är närvarostyrd LED-belysning.</t>
  </si>
  <si>
    <t>Det har genomförts lyssningstest i representativa rum där minst följande punkter ska uppfyllas:
• Installationsljud (från till exempel ventilationssystem eller radiatorer) hörs endast då det är tyst i rummet.
• Oberoende av andra ljud i rummet får yttre ljudkällor endast höras svagt.
• Rösten behöver inte höjas vid normal samtalston när fönster är stängda.</t>
  </si>
  <si>
    <t>Protokoll från lyssningstest som styrker kriteriets uppfyllnad.
Vid genomförande av lyssningstest är det önskvärt att minst tre personer deltar, förslagsvis hyresgäst/boende, fastighetsägare eller konsult.
Dessutom är det bra att ange det datum då testet genomförs, vilken roll respektive deltagare har och kontaktuppgifter till deltagarna.</t>
  </si>
  <si>
    <t>Det har skett mätning av temperatur där minst följande punkter ska uppfyllas:
• Temperaturen i hela tappvarmvattensystemet inklusive varmvattencirkulationskretsen är
≥ 50 ºC.
• Temperaturen på stillastående tappvarmvatten i varmvattenberedare och ackumulatortankar
är ≥ 60 ˚C.
• Temperaturen i tappkallvattensystem är ≤ 24 ˚C då kallvatten varit stillastående under 8 timmar.</t>
  </si>
  <si>
    <t>Det finns rutiner för hur uppkommen fukt- och vattenskada hanteras.
Beroende på en fukt- och vattenskadas omfattning och art kan en åtgärdsplan upprättas.</t>
  </si>
  <si>
    <t>Våtrummen är utförda enligt Säker Vatteninstallation vilket styrks med formellt intyg.</t>
  </si>
  <si>
    <t>1 Poäng: Det finns system som upptäcker läckage i tappvattensystemens stammar och larmar.
2 Poäng: Det finns en automatisk funktion som stänger av vatten vid upptäckt läckage.</t>
  </si>
  <si>
    <t>Minst 75 % av blandarna för tappkall- och varmvatten uppfyller någon av följande funktioner:
• snålspolningsfunktion/vattensparfunktion
• maximalt flöde om 6 l/min
• svensk Energiklass A eller B.</t>
  </si>
  <si>
    <t>Foto med beskrivning, produktblad, ritning eller annan redovisning som styrker egenskaperna samt en beräkning/motivering som styrker kriteriets
uppfyllnad.</t>
  </si>
  <si>
    <t>Minst 75 % av duscharna uppfyller någon av följande funktioner:
• maximalt flöde om 8 l/min
• svensk Energiklass A eller B.</t>
  </si>
  <si>
    <t>Minst 50 % av toaletterna uppfyller någon av följande funktioner:
• snålspolningsfunktion/dubbelspolfunktion
• har en full spolvolym på högst 6 liter och/eller
en högsta genomsnittlig spolvolym på 3,5 liter.</t>
  </si>
  <si>
    <t>Det är undersökt och dokumenterat om fastigheten ligger i riskzonen för översvämning orsakad av
klimatförändring.</t>
  </si>
  <si>
    <t>Redovisning från översvämningsportalen (MSB) eller utdrag från kommunens skyfallskarta. Alternativt annan redovisning som styrker kriteriets uppfyllnad.</t>
  </si>
  <si>
    <t>Det finns en uppdaterad underhållsplan för den aktuella byggnaden som minst innehåller uppgifter om
• yttertak
• fasad
• markförhållanden
• tekniska installationer.
Underhållsplanen ska omfatta minst 30 år och uppdateras regelbundet, minst varannat år.
Underhållsplanen ska innehålla beskrivning av planerade underhållsåtgärder inklusive estimerad tidpunkt för genomförande och kostnad.</t>
  </si>
  <si>
    <t>Det finns rutiner som beaktar minst nedanstående punkter vid renovering och/eller hyresgästanpassning:
• klimatpåverkan
• ombyggnadsbilaga
• kommunikation med brukare/hyresgäst
under projektets löptid.</t>
  </si>
  <si>
    <t>Det finns instruktioner för regelbunden tillsyn och skötsel av byggnad där minst följande ska uppfyllas:
• klimatskal
• invändiga utrymmen
• markförhållanden som kan påverka
byggnadskonstruktionen.</t>
  </si>
  <si>
    <t>Det finns instruktioner om tillsyn och skötsel av teknik- och miljörum så att dessa inte används som förråd. Om det finns verksamhet i teknik- och miljörum som kan orsaka läckage ska det finnas avlopp i rummet.</t>
  </si>
  <si>
    <t>1 Poäng: Minst 75 % av byggnadens totala fönsterarea består av fönster inklusive karm med U-värde ≤2.
2 Poäng: Minst 75 % av byggnadens totala fönsterarea består av fönster inklusive karm med U-värde ≤1,2.</t>
  </si>
  <si>
    <t>Byggnaden har ett system för att minska mängden syre i värmesystemet.</t>
  </si>
  <si>
    <t>Golv i allmänna utrymmen har en hård och slät yta som är lätt att rengöra.</t>
  </si>
  <si>
    <t>Huvudentréer är försedda med skrapgaller/ skrapmatta och kombimatta/textilmatta som suger upp väta och smuts.</t>
  </si>
  <si>
    <t>Minst följande punkter ska uppfyllas gällande städbarhet i våtrum:
• I badrum, duschrum, toalett och tvättstuga är golvbrunnar åtkomliga för rensning.
• I badrum, duschrum, toalett och tvättstuga med klinker har sockeln hålkäl. I våtrum med
plastmatta är plastmattan uppdragen på väggen
som en sockel.</t>
  </si>
  <si>
    <t>Det finns en inventering där minst följande punkter ska uppfyllas:
• Inventering av förekomst av kadmium, bly,
kvicksilver, radioaktiva ämnen, byggnadsteknisk
CFC, PCB och asbest i byggnaden är genomförd
av en sakkunnig inom miljöstörande ämnen med
minst tre års yrkeserfarenhet.
• Påträffad PCB är sanerad enligt PCB-förordningen.
• Ingen fri asbest finns i byggnaden.</t>
  </si>
  <si>
    <t>Hyresgäster erbjuds att ta över inredning i samband med hyresgästanpassning.</t>
  </si>
  <si>
    <t>Det finns en loggbok som innehåller uppgifter om inbyggda varor i byggnaden under förvaltningsskedet.
Om byggnaden hyresgästanpassats eller genomgått renovering ska loggboken innehålla information om byggvarornas ungefärliga placering och mängd.</t>
  </si>
  <si>
    <t>Fastighetsägaren kan uppvisa hur hantering av fastighetsföroreningar i förvaltningen hanteras enligt lagkrav.</t>
  </si>
  <si>
    <t>1 Poäng: Fastighetsägaren nyttjar återbrukade material där återbruk är möjligt, till exempel vid hyregästanpassningar. Fastighetsägaren kan påvisa att de har valt återbrukat material vid inköp,
alternativt visa upp en plan för hur de köper in återbrukat material. Om fastighetsägaren har en
rutin kan denna användas.
2 Poäng: Fastighetsägaren erbjuder stöd, till exempel tjänster eller återbrukslager så att brukare (boende och/eller verksamheter) kan återbruka saker.</t>
  </si>
  <si>
    <t>Det finns en rutin för att upprätta återbruksinventering som identifierar till exempel byggnadsdelar
och byggnadsprodukter som kan återbrukas vid renoveringar, anpassningar och ombyggnationer.</t>
  </si>
  <si>
    <t>Minst energiklass F uppfylls enligt energideklaration för byggnad som omfattas av lagen om energideklarationer.
Alternativt för byggnad som ej omfattas av lagen om energideklarationer ska byggnadens energiprestanda ej överstiga 235 % av energiprestanda för nybyggnadskrav enligt BBR för sin byggnadskategori.</t>
  </si>
  <si>
    <t>Minst 50 % av byggnadens energianvändning är förnybar. Hushålls- och/eller verksamhetsenergi
bedöms om fastighetsägaren har rådighet över dessa abonnemang. Fastighetsenergi bedöms alltid.
Alternativt har byggnaden egenproducerad förnybar lokalt flödande fastighetsenergi från till exempel solceller, vind eller vatten.</t>
  </si>
  <si>
    <t>1 Poäng: Minst Energiklass E uppfylls enligt energideklaration.
Alternativt för byggnad som ej omfattas av lagen om energideklarationer ska byggnadens energiprestanda vara &gt; 135 – ≤ 180 % av kravet för en ny byggnad.
2 Poäng: Minst Energiklass D uppfylls enligt energideklaration.
Alternativt för byggnad som ej omfattas av lagen om energideklarationer ska byggnadens energiprestanda
vara &gt; 100 – ≤ 135 % av kravet för en ny byggnad.
3 Poäng: Minst energiklass C uppfylls enligt energideklaration.
Alternativt för byggnad som ej omfattas av lagen om energideklarationer ska byggnadens energiprestanda
vara &gt; 75 – ≤ 100 % av kravet för en ny byggnad.
4 Poäng: Minst energiklass B uppfylls enligt energideklaration.
Alternativt för byggnad som ej omfattas av lagen om energideklarationer ska byggnadens energiprestanda
vara &gt; 50 – ≤ 75 % av kravet för en ny byggnad.
5 Poäng: Minst energiklass A uppfylls enligt energideklaration.
Alternativt för byggnad som ej omfattas av lagen om energideklarationer ska byggnadens energiprestanda
vara ≤ 50 % av kravet för en ny byggnad.</t>
  </si>
  <si>
    <t>Smart design och innovativa tekniklösningar för resurseffektivitet har installerats inom fastigheten och används i den aktuella byggnaden. Det kan till exempel vara smarta lösningar för värmeåtervinning från avloppsvatten och/eller spolsystem med regnvatten för minskat nyttjande av färskvatten.</t>
  </si>
  <si>
    <t>Det finns information om mätare där följande punkter ska uppfyllas:
• Det är känt vilka mätare som mäter fastighetsenergin och var dessa är placerade.
• Mätning sker av total elförbrukning.
• Mätning av värme och i förekommande fall komfortkyla (huvud- och undermätare) kan ske med energimätare eller via volymmätare i kombination med temperaturgivare så att energi kan beräknas i DUC.
• Mätning sker av kall- respektive varmvatten.
Energi till varmvatten ska mätas via energimätare eller volymmätare i kombination med temperaturgivare så att energi kan beräknas i DUC.</t>
  </si>
  <si>
    <t>Det finns separat mätning av fastighetsel och/eller av verksamhetsel/hushållsel.</t>
  </si>
  <si>
    <t>1 Poäng: Mätare för byggnadens fastighetsel läses av och följs upp minst två gånger om året. Avvikelser
som identifierats analyseras och dokumenteras i underhållsplan om avvikelse kräver åtgärd, alternativt hanteras direkt vid akut åtgärd.
2 Poäng: Mätare för byggnadens fastighetsel läses av och följs upp minst en gång i månaden. Avvikelser som identifierats analyseras och dokumenteras i underhållsplan om avvikelse kräver åtgärd, alternativt hanteras direkt vid akut åtgärd.</t>
  </si>
  <si>
    <t>1 Poäng: Mätare för byggnadens värmeanvändning läses av och följs upp två gånger om året. Avvikelser
som identifierats analyseras och dokumenteras i underhållsplan om avvikelse kräver åtgärd, alternativt hanteras direkt vid akut åtgärd.
2 Poäng: Mätare för byggnadens värmeanvändning läses av och följs upp minst en gång i månaden. Avvikelser som identifierats analyseras och dokumenteras i underhållsplan om avvikelse kräver åtgärd, alternativt hanteras direkt vid akut åtgärd.</t>
  </si>
  <si>
    <t>1 Poäng: Mätare för byggnadens vattenanvändning av kall- respektive varmvatten läses av och följs upp två gånger om året. Avvikelser som identifierats analyseras och dokumenteras i underhållsplan om avvikelse kräver åtgärd, alternativt hanteras direkt vid akut åtgärd.
2 Poäng: Mätare för byggnadens vattenanvändning av kall- respektive varmvatten läses av och följs upp minst en gång i månaden. Avvikelser som identifierats analyseras och dokumenteras i underhållsplan om avvikelse kräver åtgärd, alternativt hanteras direkt vid akut åtgärd.</t>
  </si>
  <si>
    <t>Fastighetsägaren tillser att det finns tillgång till yta och verktyg så att möjlighet ges att genomföra enklare cykelreparationer (eller reparation av annat icke motordrivet fordon) inom fastigheten.
Alternativt tillser fastighetsägaren att tjänst finns tillgänglig som möjliggör enklare cykelreparationer (eller reparation av annat icke motordrivet fordon).</t>
  </si>
  <si>
    <t>1 Poäng: Minst 10 % av parkeringsplatserna har laddningspunkter.
2 Poäng: Minst 20 % av parkeringsplatserna har laddningspunkter och ledningsinfrastruktur till minst 50 % av parkeringsplatserna.</t>
  </si>
  <si>
    <t>Fastighetsägaren erbjuder fordonspool för brukare.
Alternativt möjliggör fastighetsägaren att fordonspool finns inom fastigheten.</t>
  </si>
  <si>
    <t>1 Poäng: Grönytefaktorn för fastigheten är minst 0,20.
2 Poäng: Grönytefaktorn för fastigheten är minst 0,35.</t>
  </si>
  <si>
    <t>1 Poäng: Det är dokumenterat hur stor andel av fastigheten som utgörs av hårdgjord yta samt vilka åtgärder som kan genomföras för att minska denna, till exempel med permeabla ytor, vattenmagasinering och/eller att vatten leds ner i jorden under hårdgjord yta.
2 Poäng: Minst 10 % av den hårdgjorda ytan på fastigheten har åtgärdats.</t>
  </si>
  <si>
    <t>Det finns möjlighet till utomhusvistelse med väderskyddade sittplatser inom fastigheten.</t>
  </si>
  <si>
    <t>Det finns en plats inom fastigheten som uppmuntrar till sociala och/eller fysiska aktiviteter.</t>
  </si>
  <si>
    <t>Fastighetens läge och förhållande till kringliggande kulturmiljöer är undersökt, dokumenterat och kommunicerat till brukare.</t>
  </si>
  <si>
    <t>En enklare analys av ekologiska värden är utförd där minst tre förslag framgår för att stärka ekosystemtjänster
och biologisk mångfald inom fastigheten.</t>
  </si>
  <si>
    <t>1 Poäng: Det har genomförts minst tre åtgärder för att stärka ekosystemtjänster, olika typer av habitat
och/eller biologisk mångfald inom fastigheten.
2 Poäng: Det har genomförts minst fem åtgärder för att stärka ekosystemtjänster, olika typer av habitat
och/eller biologisk mångfald inom fastigheten.</t>
  </si>
  <si>
    <t>Det har vidtagits och genomförts åtgärder för att fördröja dagvatten från minst 50 % av takyta eller
hårdgjord markyta inom fastigheten.</t>
  </si>
  <si>
    <t>Det finns system för insamling av regnvatten för till exempel WC-spolning eller bevattning.</t>
  </si>
  <si>
    <t>Det finns gröna tak som reducerar vattenmängderna som generaras inom fastigheten.
Alternativt kan fasad vara klädd med klätterväxter.</t>
  </si>
  <si>
    <t>Inom fastigheten finns grönområden med uppvuxen och blandad vegetation som till stor del hålls opåverkad.</t>
  </si>
  <si>
    <t>O - Obligatorisk</t>
  </si>
  <si>
    <t>V - Valfri</t>
  </si>
  <si>
    <t>Välj alternativ</t>
  </si>
  <si>
    <t xml:space="preserve">Uppfylls </t>
  </si>
  <si>
    <t xml:space="preserve">Uppfylls ej </t>
  </si>
  <si>
    <t>1 poäng</t>
  </si>
  <si>
    <t>2 poäng</t>
  </si>
  <si>
    <t>3 poäng</t>
  </si>
  <si>
    <t>4 poäng</t>
  </si>
  <si>
    <t>5 poäng</t>
  </si>
  <si>
    <t>0 poäng</t>
  </si>
  <si>
    <t>Byggnad</t>
  </si>
  <si>
    <t>Ärendenummer i BGO</t>
  </si>
  <si>
    <t>Upprättad av</t>
  </si>
  <si>
    <t>Datum</t>
  </si>
  <si>
    <t>Fastighetsägare</t>
  </si>
  <si>
    <t xml:space="preserve">Antal poäng </t>
  </si>
  <si>
    <t>Betyg</t>
  </si>
  <si>
    <t>Brons</t>
  </si>
  <si>
    <t>Silver</t>
  </si>
  <si>
    <t>Guld</t>
  </si>
  <si>
    <t>MBiD:2.0:05:V:6c</t>
  </si>
  <si>
    <t>Fastighetsbet.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</si>
</sst>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3"/>
      <color theme="1"/>
      <name val="Arial"/>
      <family val="2"/>
    </font>
    <font>
      <sz val="13"/>
      <name val="Arial"/>
      <family val="2"/>
    </font>
    <font>
      <sz val="13"/>
      <color rgb="FF000000"/>
      <name val="Arial"/>
      <family val="2"/>
    </font>
    <font>
      <vertAlign val="subscript"/>
      <sz val="13"/>
      <name val="Arial"/>
      <family val="2"/>
    </font>
    <font>
      <vertAlign val="superscript"/>
      <sz val="13"/>
      <name val="Arial"/>
      <family val="2"/>
    </font>
    <font>
      <b/>
      <sz val="14"/>
      <color theme="1"/>
      <name val="Arial"/>
      <family val="2"/>
    </font>
    <font>
      <sz val="8"/>
      <name val="Calibri"/>
      <family val="2"/>
      <scheme val="minor"/>
    </font>
    <font>
      <sz val="18"/>
      <color theme="1"/>
      <name val="Arial"/>
      <family val="2"/>
    </font>
  </fonts>
  <fills count="2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s>
  <borders count="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71">
    <xf numFmtId="0" fontId="0" fillId="0" borderId="0" xfId="0"/>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0" xfId="0" applyAlignment="1">
      <alignment horizontal="center" vertical="center"/>
    </xf>
    <xf numFmtId="0" fontId="0" fillId="0" borderId="0" xfId="0" applyAlignment="1">
      <alignment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wrapText="1"/>
    </xf>
    <xf numFmtId="0" fontId="8" fillId="0" borderId="2" xfId="0" applyFont="1" applyBorder="1" applyAlignment="1">
      <alignment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2" xfId="0" applyFont="1" applyBorder="1" applyAlignment="1">
      <alignment horizontal="left" vertical="top" wrapText="1"/>
    </xf>
    <xf numFmtId="0" fontId="1" fillId="0" borderId="3" xfId="0" applyFont="1" applyBorder="1" applyAlignment="1">
      <alignment horizontal="left" vertical="center" wrapText="1"/>
    </xf>
    <xf numFmtId="0" fontId="1" fillId="3" borderId="0" xfId="0" applyFont="1" applyFill="1" applyAlignment="1">
      <alignment horizontal="center" vertical="center" wrapText="1"/>
    </xf>
    <xf numFmtId="0" fontId="2" fillId="0" borderId="0" xfId="0" applyFont="1" applyAlignment="1">
      <alignment horizontal="center" vertical="center" wrapText="1"/>
    </xf>
    <xf numFmtId="0" fontId="1" fillId="3" borderId="2" xfId="0" applyFont="1" applyFill="1" applyBorder="1" applyAlignment="1">
      <alignment horizontal="center" vertical="center" wrapText="1"/>
    </xf>
    <xf numFmtId="0" fontId="0" fillId="0" borderId="0" xfId="0" applyAlignment="1">
      <alignment horizontal="center" vertical="center" wrapText="1"/>
    </xf>
    <xf numFmtId="0" fontId="0" fillId="3" borderId="0" xfId="0" applyFill="1"/>
    <xf numFmtId="0" fontId="6"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horizontal="center" vertical="center" wrapText="1"/>
    </xf>
    <xf numFmtId="0" fontId="0" fillId="3" borderId="0" xfId="0" applyFill="1" applyAlignment="1">
      <alignment wrapText="1"/>
    </xf>
    <xf numFmtId="0" fontId="6" fillId="3" borderId="7" xfId="0" applyFont="1" applyFill="1" applyBorder="1" applyAlignment="1">
      <alignment horizontal="center" vertical="center"/>
    </xf>
    <xf numFmtId="0" fontId="0" fillId="3" borderId="0" xfId="0" applyFill="1" applyAlignment="1">
      <alignment horizontal="center"/>
    </xf>
    <xf numFmtId="0" fontId="0" fillId="3" borderId="5" xfId="0" applyFill="1" applyBorder="1" applyAlignment="1">
      <alignment horizontal="center" vertical="center"/>
    </xf>
    <xf numFmtId="0" fontId="0" fillId="3" borderId="0" xfId="0" applyFill="1" applyAlignment="1">
      <alignment horizontal="center" wrapText="1"/>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1" fillId="14" borderId="3" xfId="0" applyFont="1" applyFill="1" applyBorder="1" applyAlignment="1">
      <alignment horizontal="center" vertical="center" wrapText="1"/>
    </xf>
    <xf numFmtId="0" fontId="1" fillId="15" borderId="3"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1" fillId="16" borderId="2" xfId="0" applyFont="1" applyFill="1" applyBorder="1" applyAlignment="1">
      <alignment horizontal="center" vertical="center" wrapText="1"/>
    </xf>
    <xf numFmtId="0" fontId="1" fillId="17" borderId="3" xfId="0" applyFont="1" applyFill="1" applyBorder="1" applyAlignment="1">
      <alignment horizontal="center" vertical="center" wrapText="1"/>
    </xf>
    <xf numFmtId="0" fontId="1" fillId="18" borderId="3" xfId="0" applyFont="1" applyFill="1" applyBorder="1" applyAlignment="1">
      <alignment horizontal="center" vertical="center" wrapText="1"/>
    </xf>
    <xf numFmtId="0" fontId="1" fillId="18" borderId="2" xfId="0" applyFont="1" applyFill="1" applyBorder="1" applyAlignment="1">
      <alignment horizontal="center" vertical="center" wrapText="1"/>
    </xf>
    <xf numFmtId="0" fontId="1" fillId="19" borderId="3" xfId="0" applyFont="1" applyFill="1" applyBorder="1" applyAlignment="1">
      <alignment horizontal="center" vertical="center" wrapText="1"/>
    </xf>
    <xf numFmtId="0" fontId="1" fillId="19"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0" borderId="2" xfId="0" applyFont="1" applyBorder="1" applyAlignment="1">
      <alignment horizontal="left" vertical="center"/>
    </xf>
    <xf numFmtId="0" fontId="1" fillId="3" borderId="0" xfId="0" applyFont="1" applyFill="1" applyAlignment="1">
      <alignment horizontal="center" vertical="center"/>
    </xf>
    <xf numFmtId="0" fontId="1" fillId="3" borderId="2" xfId="0" applyFont="1" applyFill="1" applyBorder="1" applyAlignment="1">
      <alignment horizontal="left" vertical="center"/>
    </xf>
    <xf numFmtId="0" fontId="1" fillId="3" borderId="0" xfId="0" applyFont="1" applyFill="1" applyBorder="1" applyAlignment="1">
      <alignment horizontal="left" vertical="center" wrapText="1"/>
    </xf>
    <xf numFmtId="0" fontId="1" fillId="3" borderId="0" xfId="0" applyFont="1" applyFill="1" applyBorder="1" applyAlignment="1">
      <alignment horizontal="center" vertical="center" wrapText="1"/>
    </xf>
    <xf numFmtId="0" fontId="1" fillId="3" borderId="2" xfId="0"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0" fontId="1" fillId="3" borderId="2" xfId="0" applyFont="1" applyFill="1" applyBorder="1" applyAlignment="1">
      <alignment horizontal="center" vertical="center"/>
    </xf>
    <xf numFmtId="0" fontId="1"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2D24-2AA0-48B0-BD5C-F77A081D1486}">
  <sheetPr>
    <pageSetUpPr fitToPage="1"/>
  </sheetPr>
  <dimension ref="A1:BY397"/>
  <sheetViews>
    <sheetView tabSelected="1" topLeftCell="A9" zoomScale="40" zoomScaleNormal="40" zoomScaleSheetLayoutView="30" zoomScalePageLayoutView="60" workbookViewId="0">
      <selection activeCell="G14" sqref="G14"/>
    </sheetView>
  </sheetViews>
  <sheetFormatPr defaultRowHeight="15" x14ac:dyDescent="0.25"/>
  <cols>
    <col min="1" max="1" width="9.140625" customWidth="1"/>
    <col min="2" max="2" width="25.85546875" style="6" customWidth="1"/>
    <col min="3" max="3" width="22.5703125" style="6" customWidth="1"/>
    <col min="4" max="4" width="28" style="6" customWidth="1"/>
    <col min="5" max="5" width="21" style="6" customWidth="1"/>
    <col min="6" max="6" width="28.5703125" style="23" customWidth="1"/>
    <col min="7" max="7" width="36.140625" style="23" customWidth="1"/>
    <col min="8" max="8" width="118.42578125" customWidth="1"/>
    <col min="9" max="10" width="94.140625" customWidth="1"/>
    <col min="11" max="11" width="45.7109375" style="7" customWidth="1"/>
  </cols>
  <sheetData>
    <row r="1" spans="1:77" hidden="1" x14ac:dyDescent="0.25">
      <c r="A1" s="24"/>
      <c r="B1" s="26"/>
      <c r="C1" s="26" t="s">
        <v>360</v>
      </c>
      <c r="D1" s="26"/>
      <c r="E1" s="26" t="s">
        <v>360</v>
      </c>
      <c r="F1" s="27"/>
      <c r="G1" s="27"/>
      <c r="H1" s="24"/>
      <c r="I1" s="24"/>
      <c r="J1" s="24"/>
      <c r="K1" s="28"/>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row>
    <row r="2" spans="1:77" hidden="1" x14ac:dyDescent="0.25">
      <c r="A2" s="24"/>
      <c r="B2" s="26"/>
      <c r="C2" s="26" t="s">
        <v>361</v>
      </c>
      <c r="D2" s="6" t="s">
        <v>368</v>
      </c>
      <c r="E2" s="6">
        <v>0</v>
      </c>
      <c r="F2" s="27">
        <v>20</v>
      </c>
      <c r="G2" s="27" t="s">
        <v>376</v>
      </c>
      <c r="H2" s="24">
        <v>1</v>
      </c>
      <c r="I2" s="24"/>
      <c r="J2" s="24"/>
      <c r="K2" s="28"/>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row>
    <row r="3" spans="1:77" hidden="1" x14ac:dyDescent="0.25">
      <c r="A3" s="24"/>
      <c r="B3" s="26"/>
      <c r="C3" s="6" t="s">
        <v>362</v>
      </c>
      <c r="D3" s="26" t="s">
        <v>363</v>
      </c>
      <c r="E3" s="6">
        <v>1</v>
      </c>
      <c r="F3" s="27">
        <v>50</v>
      </c>
      <c r="G3" s="27" t="s">
        <v>377</v>
      </c>
      <c r="H3" s="24"/>
      <c r="I3" s="24"/>
      <c r="J3" s="24"/>
      <c r="K3" s="28"/>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row>
    <row r="4" spans="1:77" hidden="1" x14ac:dyDescent="0.25">
      <c r="A4" s="24"/>
      <c r="B4" s="26"/>
      <c r="C4" s="26"/>
      <c r="D4" s="26" t="s">
        <v>364</v>
      </c>
      <c r="E4" s="26">
        <v>2</v>
      </c>
      <c r="F4" s="27">
        <v>80</v>
      </c>
      <c r="G4" s="27" t="s">
        <v>378</v>
      </c>
      <c r="H4" s="24"/>
      <c r="I4" s="24"/>
      <c r="J4" s="24"/>
      <c r="K4" s="28"/>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row>
    <row r="5" spans="1:77" hidden="1" x14ac:dyDescent="0.25">
      <c r="A5" s="24"/>
      <c r="B5" s="26"/>
      <c r="C5" s="26"/>
      <c r="D5" s="26" t="s">
        <v>365</v>
      </c>
      <c r="E5" s="26">
        <v>3</v>
      </c>
      <c r="F5" s="27">
        <v>100</v>
      </c>
      <c r="G5" s="27"/>
      <c r="H5" s="24"/>
      <c r="I5" s="24"/>
      <c r="J5" s="24"/>
      <c r="K5" s="28"/>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row>
    <row r="6" spans="1:77" hidden="1" x14ac:dyDescent="0.25">
      <c r="A6" s="24"/>
      <c r="B6" s="26"/>
      <c r="C6" s="26"/>
      <c r="D6" s="26" t="s">
        <v>366</v>
      </c>
      <c r="E6" s="26">
        <v>4</v>
      </c>
      <c r="F6" s="27"/>
      <c r="G6" s="27"/>
      <c r="H6" s="24"/>
      <c r="I6" s="24"/>
      <c r="J6" s="24"/>
      <c r="K6" s="28"/>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row>
    <row r="7" spans="1:77" hidden="1" x14ac:dyDescent="0.25">
      <c r="A7" s="24"/>
      <c r="B7" s="26"/>
      <c r="C7" s="26"/>
      <c r="D7" s="26" t="s">
        <v>367</v>
      </c>
      <c r="E7" s="26">
        <v>5</v>
      </c>
      <c r="F7" s="27"/>
      <c r="G7" s="27"/>
      <c r="H7" s="24"/>
      <c r="I7" s="24"/>
      <c r="J7" s="24"/>
      <c r="K7" s="28"/>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row>
    <row r="8" spans="1:77" hidden="1" x14ac:dyDescent="0.25">
      <c r="A8" s="24"/>
      <c r="B8" s="26"/>
      <c r="C8" s="26"/>
      <c r="D8" s="26"/>
      <c r="E8" s="26"/>
      <c r="F8" s="27"/>
      <c r="G8" s="27"/>
      <c r="H8" s="24"/>
      <c r="I8" s="24"/>
      <c r="J8" s="24"/>
      <c r="K8" s="28"/>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row>
    <row r="9" spans="1:77" x14ac:dyDescent="0.25">
      <c r="A9" s="24"/>
      <c r="B9" s="26"/>
      <c r="C9" s="26"/>
      <c r="D9" s="26"/>
      <c r="E9" s="26"/>
      <c r="F9" s="27"/>
      <c r="G9" s="27"/>
      <c r="H9" s="24"/>
      <c r="I9" s="24"/>
      <c r="J9" s="24"/>
      <c r="K9" s="28"/>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row>
    <row r="10" spans="1:77" x14ac:dyDescent="0.25">
      <c r="A10" s="24"/>
      <c r="B10" s="26"/>
      <c r="C10" s="26"/>
      <c r="D10" s="26"/>
      <c r="E10" s="26"/>
      <c r="F10" s="27"/>
      <c r="G10" s="27"/>
      <c r="H10" s="24"/>
      <c r="I10" s="24"/>
      <c r="J10" s="24"/>
      <c r="K10" s="28"/>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row>
    <row r="11" spans="1:77" x14ac:dyDescent="0.25">
      <c r="A11" s="24"/>
      <c r="B11" s="26"/>
      <c r="C11" s="26"/>
      <c r="D11" s="26"/>
      <c r="E11" s="26"/>
      <c r="F11" s="27"/>
      <c r="G11" s="27"/>
      <c r="H11" s="24"/>
      <c r="I11" s="24"/>
      <c r="J11" s="24"/>
      <c r="K11" s="28"/>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row>
    <row r="12" spans="1:77" x14ac:dyDescent="0.25">
      <c r="A12" s="24"/>
      <c r="B12" s="26"/>
      <c r="C12" s="26"/>
      <c r="D12" s="26"/>
      <c r="E12" s="26"/>
      <c r="F12" s="27"/>
      <c r="G12" s="27"/>
      <c r="H12" s="24"/>
      <c r="I12" s="24"/>
      <c r="J12" s="24"/>
      <c r="K12" s="28"/>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row>
    <row r="13" spans="1:77" x14ac:dyDescent="0.25">
      <c r="A13" s="24"/>
      <c r="B13" s="26"/>
      <c r="C13" s="26"/>
      <c r="D13" s="26"/>
      <c r="E13" s="26"/>
      <c r="F13" s="27"/>
      <c r="G13" s="27"/>
      <c r="H13" s="24"/>
      <c r="I13" s="24"/>
      <c r="J13" s="24"/>
      <c r="K13" s="28"/>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row>
    <row r="14" spans="1:77" x14ac:dyDescent="0.25">
      <c r="A14" s="24"/>
      <c r="B14" s="26"/>
      <c r="C14" s="26"/>
      <c r="D14" s="26"/>
      <c r="E14" s="26"/>
      <c r="F14" s="27"/>
      <c r="G14" s="27"/>
      <c r="H14" s="24"/>
      <c r="I14" s="24"/>
      <c r="J14" s="24"/>
      <c r="K14" s="28"/>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row>
    <row r="15" spans="1:77" ht="16.5" x14ac:dyDescent="0.25">
      <c r="A15" s="24"/>
      <c r="B15" s="62" t="s">
        <v>371</v>
      </c>
      <c r="C15" s="70"/>
      <c r="D15" s="70"/>
      <c r="E15" s="63"/>
      <c r="F15" s="20"/>
      <c r="G15" s="20"/>
      <c r="H15" s="24"/>
      <c r="I15" s="24"/>
      <c r="J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row>
    <row r="16" spans="1:77" ht="16.5" x14ac:dyDescent="0.25">
      <c r="A16" s="24"/>
      <c r="B16" s="62" t="s">
        <v>372</v>
      </c>
      <c r="C16" s="70"/>
      <c r="D16" s="70"/>
      <c r="E16" s="63"/>
      <c r="F16" s="20"/>
      <c r="G16" s="20"/>
      <c r="H16" s="24"/>
      <c r="I16" s="24"/>
      <c r="J16" s="24"/>
      <c r="K16" s="28"/>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row>
    <row r="17" spans="1:77" ht="16.5" x14ac:dyDescent="0.25">
      <c r="A17" s="24"/>
      <c r="B17" s="63"/>
      <c r="C17" s="63"/>
      <c r="D17" s="63"/>
      <c r="E17" s="63"/>
      <c r="F17" s="20"/>
      <c r="G17" s="20"/>
      <c r="H17" s="24"/>
      <c r="I17" s="24"/>
      <c r="J17" s="24"/>
      <c r="K17" s="28"/>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row>
    <row r="18" spans="1:77" ht="16.5" x14ac:dyDescent="0.25">
      <c r="A18" s="24"/>
      <c r="B18" s="64" t="s">
        <v>373</v>
      </c>
      <c r="C18" s="69"/>
      <c r="D18" s="69"/>
      <c r="E18" s="63"/>
      <c r="F18" s="20"/>
      <c r="G18" s="20"/>
      <c r="H18" s="24"/>
      <c r="I18" s="24"/>
      <c r="J18" s="24"/>
      <c r="K18" s="28"/>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row>
    <row r="19" spans="1:77" ht="16.5" x14ac:dyDescent="0.25">
      <c r="A19" s="24"/>
      <c r="B19" s="64" t="s">
        <v>380</v>
      </c>
      <c r="C19" s="69"/>
      <c r="D19" s="69"/>
      <c r="E19" s="63"/>
      <c r="F19" s="65"/>
      <c r="G19" s="66"/>
      <c r="H19" s="24"/>
      <c r="I19" s="24"/>
      <c r="J19" s="24"/>
      <c r="K19" s="28"/>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row>
    <row r="20" spans="1:77" ht="16.5" x14ac:dyDescent="0.25">
      <c r="A20" s="24"/>
      <c r="B20" s="64" t="s">
        <v>369</v>
      </c>
      <c r="C20" s="69"/>
      <c r="D20" s="69"/>
      <c r="E20" s="63"/>
      <c r="F20" s="67" t="s">
        <v>374</v>
      </c>
      <c r="G20" s="22">
        <f>SUM(G26,G27,G28,G29,G30,G31,G32,G34,G35,G36,G37,G39,G40,G41,G42,G43,G44,G45,G47,G48,G49,G50,G51,G52,G55,G56,G57,G58,G59,G60,G61,G64,G65,G66,G67,G68,G69,G72,G73,G74,G76,G77,G78,G79,G80,G81,G84,G85,G86,G87,G88,G90,G91,G92,G93,G94,G96,G97,G98,G99,G100,G101,G102,G103,G104,G105,G106,G107,G108,G109,G110,G111,G112,G113,G114)</f>
        <v>0</v>
      </c>
      <c r="H20" s="24"/>
      <c r="I20" s="24"/>
      <c r="J20" s="24"/>
      <c r="K20" s="28"/>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row>
    <row r="21" spans="1:77" ht="16.5" x14ac:dyDescent="0.25">
      <c r="A21" s="24"/>
      <c r="B21" s="64" t="s">
        <v>370</v>
      </c>
      <c r="C21" s="69"/>
      <c r="D21" s="69"/>
      <c r="E21" s="63"/>
      <c r="F21" s="67" t="s">
        <v>375</v>
      </c>
      <c r="G21" s="68" t="b">
        <f>IF(H2=1,IF(AND(20&lt;=G20,G20&lt;50),"Brons",IF(AND(50&lt;=G20,G20&lt;80),"Silver",IF(AND(80&lt;=G20,G20&lt;100),"Guld"))),"Betyg")</f>
        <v>0</v>
      </c>
      <c r="H21" s="24"/>
      <c r="I21" s="24"/>
      <c r="J21" s="24"/>
      <c r="K21" s="28"/>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row>
    <row r="22" spans="1:77" x14ac:dyDescent="0.25">
      <c r="A22" s="24"/>
      <c r="B22" s="26"/>
      <c r="C22" s="26"/>
      <c r="D22" s="26"/>
      <c r="E22" s="26"/>
      <c r="F22" s="27"/>
      <c r="G22" s="27"/>
      <c r="H22" s="24"/>
      <c r="I22" s="24"/>
      <c r="J22" s="24"/>
      <c r="K22" s="28"/>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row>
    <row r="23" spans="1:77" x14ac:dyDescent="0.25">
      <c r="A23" s="24"/>
      <c r="B23" s="26"/>
      <c r="C23" s="26"/>
      <c r="D23" s="26"/>
      <c r="E23" s="26"/>
      <c r="F23" s="27"/>
      <c r="G23" s="27"/>
      <c r="H23" s="24"/>
      <c r="I23" s="24"/>
      <c r="J23" s="24"/>
      <c r="K23" s="28"/>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row>
    <row r="24" spans="1:77" ht="141.75" customHeight="1" x14ac:dyDescent="0.25">
      <c r="A24" s="25"/>
      <c r="B24" s="33" t="s">
        <v>153</v>
      </c>
      <c r="C24" s="34" t="s">
        <v>154</v>
      </c>
      <c r="D24" s="33" t="s">
        <v>155</v>
      </c>
      <c r="E24" s="33" t="s">
        <v>156</v>
      </c>
      <c r="F24" s="33" t="s">
        <v>157</v>
      </c>
      <c r="G24" s="33" t="s">
        <v>243</v>
      </c>
      <c r="H24" s="33" t="s">
        <v>158</v>
      </c>
      <c r="I24" s="33" t="s">
        <v>159</v>
      </c>
      <c r="J24" s="33" t="s">
        <v>244</v>
      </c>
      <c r="K24" s="35" t="s">
        <v>245</v>
      </c>
      <c r="L24" s="29"/>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row>
    <row r="25" spans="1:77" ht="54.75" customHeight="1" x14ac:dyDescent="0.35">
      <c r="A25" s="20"/>
      <c r="B25" s="17" t="s">
        <v>0</v>
      </c>
      <c r="C25" s="36" t="s">
        <v>1</v>
      </c>
      <c r="D25" s="37" t="s">
        <v>246</v>
      </c>
      <c r="E25" s="61" t="s">
        <v>358</v>
      </c>
      <c r="F25" s="17" t="s">
        <v>2</v>
      </c>
      <c r="G25" s="17" t="s">
        <v>360</v>
      </c>
      <c r="H25" s="8" t="s">
        <v>266</v>
      </c>
      <c r="I25" s="9" t="s">
        <v>263</v>
      </c>
      <c r="J25" s="9"/>
      <c r="K25" s="12"/>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row>
    <row r="26" spans="1:77" ht="63" customHeight="1" x14ac:dyDescent="0.35">
      <c r="A26" s="20"/>
      <c r="B26" s="17" t="s">
        <v>3</v>
      </c>
      <c r="C26" s="36" t="s">
        <v>1</v>
      </c>
      <c r="D26" s="37" t="s">
        <v>246</v>
      </c>
      <c r="E26" s="1" t="s">
        <v>359</v>
      </c>
      <c r="F26" s="2" t="s">
        <v>4</v>
      </c>
      <c r="G26" s="17" t="s">
        <v>360</v>
      </c>
      <c r="H26" s="3" t="s">
        <v>261</v>
      </c>
      <c r="I26" s="3" t="s">
        <v>262</v>
      </c>
      <c r="J26" s="3"/>
      <c r="K26" s="12"/>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row>
    <row r="27" spans="1:77" ht="68.25" customHeight="1" x14ac:dyDescent="0.35">
      <c r="A27" s="20"/>
      <c r="B27" s="17" t="s">
        <v>5</v>
      </c>
      <c r="C27" s="36" t="s">
        <v>1</v>
      </c>
      <c r="D27" s="37" t="s">
        <v>246</v>
      </c>
      <c r="E27" s="1" t="s">
        <v>359</v>
      </c>
      <c r="F27" s="2" t="s">
        <v>6</v>
      </c>
      <c r="G27" s="17" t="s">
        <v>360</v>
      </c>
      <c r="H27" s="4" t="s">
        <v>265</v>
      </c>
      <c r="I27" s="4" t="s">
        <v>264</v>
      </c>
      <c r="J27" s="4"/>
      <c r="K27" s="12"/>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row>
    <row r="28" spans="1:77" ht="136.5" customHeight="1" x14ac:dyDescent="0.35">
      <c r="A28" s="20"/>
      <c r="B28" s="17" t="s">
        <v>9</v>
      </c>
      <c r="C28" s="36" t="s">
        <v>1</v>
      </c>
      <c r="D28" s="38" t="s">
        <v>247</v>
      </c>
      <c r="E28" s="1" t="s">
        <v>359</v>
      </c>
      <c r="F28" s="2" t="s">
        <v>10</v>
      </c>
      <c r="G28" s="17" t="s">
        <v>360</v>
      </c>
      <c r="H28" s="4" t="s">
        <v>267</v>
      </c>
      <c r="I28" s="4" t="s">
        <v>268</v>
      </c>
      <c r="J28" s="4"/>
      <c r="K28" s="12"/>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row>
    <row r="29" spans="1:77" ht="93" customHeight="1" x14ac:dyDescent="0.35">
      <c r="A29" s="20"/>
      <c r="B29" s="17" t="s">
        <v>11</v>
      </c>
      <c r="C29" s="36" t="s">
        <v>1</v>
      </c>
      <c r="D29" s="38" t="s">
        <v>247</v>
      </c>
      <c r="E29" s="1" t="s">
        <v>359</v>
      </c>
      <c r="F29" s="2" t="s">
        <v>12</v>
      </c>
      <c r="G29" s="17" t="s">
        <v>360</v>
      </c>
      <c r="H29" s="3" t="s">
        <v>269</v>
      </c>
      <c r="I29" s="3" t="s">
        <v>270</v>
      </c>
      <c r="J29" s="3"/>
      <c r="K29" s="12"/>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row>
    <row r="30" spans="1:77" ht="77.25" customHeight="1" x14ac:dyDescent="0.35">
      <c r="A30" s="20"/>
      <c r="B30" s="17" t="s">
        <v>13</v>
      </c>
      <c r="C30" s="36" t="s">
        <v>1</v>
      </c>
      <c r="D30" s="38" t="s">
        <v>247</v>
      </c>
      <c r="E30" s="1" t="s">
        <v>359</v>
      </c>
      <c r="F30" s="2" t="s">
        <v>14</v>
      </c>
      <c r="G30" s="17" t="s">
        <v>360</v>
      </c>
      <c r="H30" s="3" t="s">
        <v>271</v>
      </c>
      <c r="I30" s="4" t="s">
        <v>272</v>
      </c>
      <c r="J30" s="4"/>
      <c r="K30" s="12"/>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row>
    <row r="31" spans="1:77" ht="33" x14ac:dyDescent="0.35">
      <c r="A31" s="20"/>
      <c r="B31" s="17" t="s">
        <v>15</v>
      </c>
      <c r="C31" s="36" t="s">
        <v>1</v>
      </c>
      <c r="D31" s="38" t="s">
        <v>247</v>
      </c>
      <c r="E31" s="1" t="s">
        <v>359</v>
      </c>
      <c r="F31" s="2" t="s">
        <v>160</v>
      </c>
      <c r="G31" s="17" t="s">
        <v>360</v>
      </c>
      <c r="H31" s="3" t="s">
        <v>273</v>
      </c>
      <c r="I31" s="4" t="s">
        <v>274</v>
      </c>
      <c r="J31" s="4"/>
      <c r="K31" s="12"/>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row>
    <row r="32" spans="1:77" ht="33" x14ac:dyDescent="0.35">
      <c r="A32" s="20"/>
      <c r="B32" s="17" t="s">
        <v>16</v>
      </c>
      <c r="C32" s="36" t="s">
        <v>1</v>
      </c>
      <c r="D32" s="38" t="s">
        <v>247</v>
      </c>
      <c r="E32" s="1" t="s">
        <v>359</v>
      </c>
      <c r="F32" s="2" t="s">
        <v>17</v>
      </c>
      <c r="G32" s="17" t="s">
        <v>360</v>
      </c>
      <c r="H32" s="5" t="s">
        <v>275</v>
      </c>
      <c r="I32" s="4" t="s">
        <v>8</v>
      </c>
      <c r="J32" s="4"/>
      <c r="K32" s="12"/>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row>
    <row r="33" spans="1:77" ht="164.25" customHeight="1" x14ac:dyDescent="0.25">
      <c r="A33" s="20"/>
      <c r="B33" s="17" t="s">
        <v>18</v>
      </c>
      <c r="C33" s="36" t="s">
        <v>1</v>
      </c>
      <c r="D33" s="39" t="s">
        <v>248</v>
      </c>
      <c r="E33" s="61" t="s">
        <v>358</v>
      </c>
      <c r="F33" s="2" t="s">
        <v>19</v>
      </c>
      <c r="G33" s="17" t="s">
        <v>360</v>
      </c>
      <c r="H33" s="3" t="s">
        <v>276</v>
      </c>
      <c r="I33" s="4" t="s">
        <v>274</v>
      </c>
      <c r="J33" s="4"/>
      <c r="K33" s="13"/>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row>
    <row r="34" spans="1:77" ht="33" x14ac:dyDescent="0.35">
      <c r="A34" s="20"/>
      <c r="B34" s="17" t="s">
        <v>186</v>
      </c>
      <c r="C34" s="36" t="s">
        <v>1</v>
      </c>
      <c r="D34" s="39" t="s">
        <v>248</v>
      </c>
      <c r="E34" s="1" t="s">
        <v>359</v>
      </c>
      <c r="F34" s="2" t="s">
        <v>20</v>
      </c>
      <c r="G34" s="17" t="s">
        <v>360</v>
      </c>
      <c r="H34" s="3" t="s">
        <v>21</v>
      </c>
      <c r="I34" s="4" t="s">
        <v>8</v>
      </c>
      <c r="J34" s="4"/>
      <c r="K34" s="12"/>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row>
    <row r="35" spans="1:77" ht="81.75" customHeight="1" x14ac:dyDescent="0.35">
      <c r="A35" s="20"/>
      <c r="B35" s="17" t="s">
        <v>187</v>
      </c>
      <c r="C35" s="36" t="s">
        <v>1</v>
      </c>
      <c r="D35" s="39" t="s">
        <v>248</v>
      </c>
      <c r="E35" s="1" t="s">
        <v>359</v>
      </c>
      <c r="F35" s="2" t="s">
        <v>22</v>
      </c>
      <c r="G35" s="17" t="s">
        <v>360</v>
      </c>
      <c r="H35" s="4" t="s">
        <v>277</v>
      </c>
      <c r="I35" s="3" t="s">
        <v>278</v>
      </c>
      <c r="J35" s="3"/>
      <c r="K35" s="12"/>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row>
    <row r="36" spans="1:77" ht="66.75" customHeight="1" x14ac:dyDescent="0.35">
      <c r="A36" s="20"/>
      <c r="B36" s="17" t="s">
        <v>230</v>
      </c>
      <c r="C36" s="36" t="s">
        <v>1</v>
      </c>
      <c r="D36" s="39" t="s">
        <v>248</v>
      </c>
      <c r="E36" s="1" t="s">
        <v>359</v>
      </c>
      <c r="F36" s="2" t="s">
        <v>23</v>
      </c>
      <c r="G36" s="17" t="s">
        <v>360</v>
      </c>
      <c r="H36" s="3" t="s">
        <v>279</v>
      </c>
      <c r="I36" s="4" t="s">
        <v>8</v>
      </c>
      <c r="J36" s="4"/>
      <c r="K36" s="12"/>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row>
    <row r="37" spans="1:77" ht="68.25" customHeight="1" x14ac:dyDescent="0.35">
      <c r="A37" s="20"/>
      <c r="B37" s="17" t="s">
        <v>25</v>
      </c>
      <c r="C37" s="36" t="s">
        <v>1</v>
      </c>
      <c r="D37" s="39" t="s">
        <v>248</v>
      </c>
      <c r="E37" s="1" t="s">
        <v>359</v>
      </c>
      <c r="F37" s="2" t="s">
        <v>24</v>
      </c>
      <c r="G37" s="17" t="s">
        <v>360</v>
      </c>
      <c r="H37" s="4" t="s">
        <v>280</v>
      </c>
      <c r="I37" s="3" t="s">
        <v>281</v>
      </c>
      <c r="J37" s="3"/>
      <c r="K37" s="12"/>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row>
    <row r="38" spans="1:77" ht="108.75" customHeight="1" x14ac:dyDescent="0.35">
      <c r="A38" s="20"/>
      <c r="B38" s="17" t="s">
        <v>26</v>
      </c>
      <c r="C38" s="40" t="s">
        <v>27</v>
      </c>
      <c r="D38" s="42" t="s">
        <v>249</v>
      </c>
      <c r="E38" s="61" t="s">
        <v>358</v>
      </c>
      <c r="F38" s="2" t="s">
        <v>28</v>
      </c>
      <c r="G38" s="17" t="s">
        <v>360</v>
      </c>
      <c r="H38" s="3" t="s">
        <v>282</v>
      </c>
      <c r="I38" s="3" t="s">
        <v>283</v>
      </c>
      <c r="J38" s="3"/>
      <c r="K38" s="12"/>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row>
    <row r="39" spans="1:77" ht="82.5" x14ac:dyDescent="0.25">
      <c r="A39" s="20"/>
      <c r="B39" s="17" t="s">
        <v>29</v>
      </c>
      <c r="C39" s="40" t="s">
        <v>27</v>
      </c>
      <c r="D39" s="42" t="s">
        <v>249</v>
      </c>
      <c r="E39" s="1" t="s">
        <v>359</v>
      </c>
      <c r="F39" s="10" t="s">
        <v>30</v>
      </c>
      <c r="G39" s="17" t="s">
        <v>360</v>
      </c>
      <c r="H39" s="4" t="s">
        <v>284</v>
      </c>
      <c r="I39" s="4" t="s">
        <v>285</v>
      </c>
      <c r="J39" s="4"/>
      <c r="K39" s="14" t="s">
        <v>227</v>
      </c>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row>
    <row r="40" spans="1:77" ht="33" x14ac:dyDescent="0.35">
      <c r="A40" s="20"/>
      <c r="B40" s="17" t="s">
        <v>32</v>
      </c>
      <c r="C40" s="40" t="s">
        <v>27</v>
      </c>
      <c r="D40" s="42" t="s">
        <v>249</v>
      </c>
      <c r="E40" s="1" t="s">
        <v>359</v>
      </c>
      <c r="F40" s="10" t="s">
        <v>33</v>
      </c>
      <c r="G40" s="17" t="s">
        <v>360</v>
      </c>
      <c r="H40" s="4" t="s">
        <v>286</v>
      </c>
      <c r="I40" s="4" t="s">
        <v>53</v>
      </c>
      <c r="J40" s="4"/>
      <c r="K40" s="12"/>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row>
    <row r="41" spans="1:77" ht="33" x14ac:dyDescent="0.35">
      <c r="A41" s="20"/>
      <c r="B41" s="17" t="s">
        <v>34</v>
      </c>
      <c r="C41" s="40" t="s">
        <v>27</v>
      </c>
      <c r="D41" s="42" t="s">
        <v>249</v>
      </c>
      <c r="E41" s="1" t="s">
        <v>359</v>
      </c>
      <c r="F41" s="10" t="s">
        <v>35</v>
      </c>
      <c r="G41" s="17" t="s">
        <v>360</v>
      </c>
      <c r="H41" s="3" t="s">
        <v>287</v>
      </c>
      <c r="I41" s="4" t="s">
        <v>53</v>
      </c>
      <c r="J41" s="4"/>
      <c r="K41" s="12"/>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row>
    <row r="42" spans="1:77" ht="33" x14ac:dyDescent="0.35">
      <c r="A42" s="20"/>
      <c r="B42" s="17" t="s">
        <v>36</v>
      </c>
      <c r="C42" s="40" t="s">
        <v>27</v>
      </c>
      <c r="D42" s="42" t="s">
        <v>249</v>
      </c>
      <c r="E42" s="1" t="s">
        <v>359</v>
      </c>
      <c r="F42" s="11" t="s">
        <v>37</v>
      </c>
      <c r="G42" s="17" t="s">
        <v>360</v>
      </c>
      <c r="H42" s="4" t="s">
        <v>288</v>
      </c>
      <c r="I42" s="4" t="s">
        <v>31</v>
      </c>
      <c r="J42" s="4"/>
      <c r="K42" s="12"/>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row>
    <row r="43" spans="1:77" ht="33" x14ac:dyDescent="0.35">
      <c r="A43" s="20"/>
      <c r="B43" s="17" t="s">
        <v>38</v>
      </c>
      <c r="C43" s="40" t="s">
        <v>27</v>
      </c>
      <c r="D43" s="42" t="s">
        <v>249</v>
      </c>
      <c r="E43" s="1" t="s">
        <v>359</v>
      </c>
      <c r="F43" s="11" t="s">
        <v>39</v>
      </c>
      <c r="G43" s="17" t="s">
        <v>360</v>
      </c>
      <c r="H43" s="4" t="s">
        <v>289</v>
      </c>
      <c r="I43" s="4" t="s">
        <v>31</v>
      </c>
      <c r="J43" s="4"/>
      <c r="K43" s="12"/>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row>
    <row r="44" spans="1:77" ht="36" x14ac:dyDescent="0.35">
      <c r="A44" s="20"/>
      <c r="B44" s="17" t="s">
        <v>40</v>
      </c>
      <c r="C44" s="40" t="s">
        <v>27</v>
      </c>
      <c r="D44" s="42" t="s">
        <v>249</v>
      </c>
      <c r="E44" s="1" t="s">
        <v>359</v>
      </c>
      <c r="F44" s="10" t="s">
        <v>41</v>
      </c>
      <c r="G44" s="17" t="s">
        <v>360</v>
      </c>
      <c r="H44" s="4" t="s">
        <v>290</v>
      </c>
      <c r="I44" s="4" t="s">
        <v>31</v>
      </c>
      <c r="J44" s="4"/>
      <c r="K44" s="12"/>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row>
    <row r="45" spans="1:77" ht="33" x14ac:dyDescent="0.35">
      <c r="A45" s="20"/>
      <c r="B45" s="17" t="s">
        <v>42</v>
      </c>
      <c r="C45" s="40" t="s">
        <v>27</v>
      </c>
      <c r="D45" s="42" t="s">
        <v>249</v>
      </c>
      <c r="E45" s="1" t="s">
        <v>359</v>
      </c>
      <c r="F45" s="10" t="s">
        <v>195</v>
      </c>
      <c r="G45" s="17" t="s">
        <v>360</v>
      </c>
      <c r="H45" s="4" t="s">
        <v>291</v>
      </c>
      <c r="I45" s="4" t="s">
        <v>31</v>
      </c>
      <c r="J45" s="4"/>
      <c r="K45" s="12"/>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row>
    <row r="46" spans="1:77" ht="23.25" x14ac:dyDescent="0.35">
      <c r="A46" s="20"/>
      <c r="B46" s="17" t="s">
        <v>43</v>
      </c>
      <c r="C46" s="40" t="s">
        <v>27</v>
      </c>
      <c r="D46" s="43" t="s">
        <v>250</v>
      </c>
      <c r="E46" s="61" t="s">
        <v>358</v>
      </c>
      <c r="F46" s="1" t="s">
        <v>44</v>
      </c>
      <c r="G46" s="17" t="s">
        <v>360</v>
      </c>
      <c r="H46" s="4" t="s">
        <v>292</v>
      </c>
      <c r="I46" s="4" t="s">
        <v>45</v>
      </c>
      <c r="J46" s="4"/>
      <c r="K46" s="12"/>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row>
    <row r="47" spans="1:77" ht="66" x14ac:dyDescent="0.35">
      <c r="A47" s="20"/>
      <c r="B47" s="17" t="s">
        <v>46</v>
      </c>
      <c r="C47" s="40" t="s">
        <v>27</v>
      </c>
      <c r="D47" s="43" t="s">
        <v>250</v>
      </c>
      <c r="E47" s="1" t="s">
        <v>359</v>
      </c>
      <c r="F47" s="11" t="s">
        <v>47</v>
      </c>
      <c r="G47" s="17" t="s">
        <v>360</v>
      </c>
      <c r="H47" s="4" t="s">
        <v>293</v>
      </c>
      <c r="I47" s="5" t="s">
        <v>294</v>
      </c>
      <c r="J47" s="5"/>
      <c r="K47" s="12"/>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row>
    <row r="48" spans="1:77" ht="99" x14ac:dyDescent="0.35">
      <c r="A48" s="20"/>
      <c r="B48" s="17" t="s">
        <v>196</v>
      </c>
      <c r="C48" s="40" t="s">
        <v>27</v>
      </c>
      <c r="D48" s="43" t="s">
        <v>250</v>
      </c>
      <c r="E48" s="1" t="s">
        <v>359</v>
      </c>
      <c r="F48" s="11" t="s">
        <v>48</v>
      </c>
      <c r="G48" s="17" t="s">
        <v>360</v>
      </c>
      <c r="H48" s="3" t="s">
        <v>295</v>
      </c>
      <c r="I48" s="4" t="s">
        <v>161</v>
      </c>
      <c r="J48" s="4"/>
      <c r="K48" s="12"/>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row>
    <row r="49" spans="1:77" ht="66" x14ac:dyDescent="0.35">
      <c r="A49" s="20"/>
      <c r="B49" s="17" t="s">
        <v>49</v>
      </c>
      <c r="C49" s="40" t="s">
        <v>27</v>
      </c>
      <c r="D49" s="43" t="s">
        <v>250</v>
      </c>
      <c r="E49" s="1" t="s">
        <v>359</v>
      </c>
      <c r="F49" s="10" t="s">
        <v>197</v>
      </c>
      <c r="G49" s="17" t="s">
        <v>360</v>
      </c>
      <c r="H49" s="4" t="s">
        <v>296</v>
      </c>
      <c r="I49" s="4" t="s">
        <v>297</v>
      </c>
      <c r="J49" s="4"/>
      <c r="K49" s="12"/>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row>
    <row r="50" spans="1:77" ht="66" x14ac:dyDescent="0.35">
      <c r="A50" s="20"/>
      <c r="B50" s="17" t="s">
        <v>50</v>
      </c>
      <c r="C50" s="40" t="s">
        <v>27</v>
      </c>
      <c r="D50" s="43" t="s">
        <v>250</v>
      </c>
      <c r="E50" s="1" t="s">
        <v>359</v>
      </c>
      <c r="F50" s="10" t="s">
        <v>52</v>
      </c>
      <c r="G50" s="17" t="s">
        <v>360</v>
      </c>
      <c r="H50" s="4" t="s">
        <v>298</v>
      </c>
      <c r="I50" s="4" t="s">
        <v>299</v>
      </c>
      <c r="J50" s="4"/>
      <c r="K50" s="12"/>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row>
    <row r="51" spans="1:77" ht="33" x14ac:dyDescent="0.35">
      <c r="A51" s="20"/>
      <c r="B51" s="17" t="s">
        <v>51</v>
      </c>
      <c r="C51" s="40" t="s">
        <v>27</v>
      </c>
      <c r="D51" s="43" t="s">
        <v>250</v>
      </c>
      <c r="E51" s="1" t="s">
        <v>359</v>
      </c>
      <c r="F51" s="10" t="s">
        <v>198</v>
      </c>
      <c r="G51" s="17" t="s">
        <v>360</v>
      </c>
      <c r="H51" s="4" t="s">
        <v>300</v>
      </c>
      <c r="I51" s="4" t="s">
        <v>53</v>
      </c>
      <c r="J51" s="4"/>
      <c r="K51" s="12"/>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row>
    <row r="52" spans="1:77" ht="148.5" x14ac:dyDescent="0.35">
      <c r="A52" s="20"/>
      <c r="B52" s="17" t="s">
        <v>379</v>
      </c>
      <c r="C52" s="40" t="s">
        <v>27</v>
      </c>
      <c r="D52" s="43" t="s">
        <v>250</v>
      </c>
      <c r="E52" s="1" t="s">
        <v>359</v>
      </c>
      <c r="F52" s="10" t="s">
        <v>54</v>
      </c>
      <c r="G52" s="17" t="s">
        <v>360</v>
      </c>
      <c r="H52" s="3" t="s">
        <v>301</v>
      </c>
      <c r="I52" s="4" t="s">
        <v>302</v>
      </c>
      <c r="J52" s="4"/>
      <c r="K52" s="12"/>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row>
    <row r="53" spans="1:77" ht="86.25" customHeight="1" x14ac:dyDescent="0.35">
      <c r="A53" s="20"/>
      <c r="B53" s="17" t="s">
        <v>55</v>
      </c>
      <c r="C53" s="40" t="s">
        <v>27</v>
      </c>
      <c r="D53" s="44" t="s">
        <v>251</v>
      </c>
      <c r="E53" s="61" t="s">
        <v>358</v>
      </c>
      <c r="F53" s="10" t="s">
        <v>199</v>
      </c>
      <c r="G53" s="17" t="s">
        <v>360</v>
      </c>
      <c r="H53" s="3" t="s">
        <v>303</v>
      </c>
      <c r="I53" s="4" t="s">
        <v>200</v>
      </c>
      <c r="J53" s="4"/>
      <c r="K53" s="12"/>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row>
    <row r="54" spans="1:77" ht="99" x14ac:dyDescent="0.35">
      <c r="A54" s="20"/>
      <c r="B54" s="17" t="s">
        <v>56</v>
      </c>
      <c r="C54" s="40" t="s">
        <v>27</v>
      </c>
      <c r="D54" s="44" t="s">
        <v>251</v>
      </c>
      <c r="E54" s="61" t="s">
        <v>358</v>
      </c>
      <c r="F54" s="10" t="s">
        <v>57</v>
      </c>
      <c r="G54" s="17" t="s">
        <v>360</v>
      </c>
      <c r="H54" s="4" t="s">
        <v>163</v>
      </c>
      <c r="I54" s="4" t="s">
        <v>58</v>
      </c>
      <c r="J54" s="4"/>
      <c r="K54" s="12"/>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row>
    <row r="55" spans="1:77" ht="23.25" x14ac:dyDescent="0.35">
      <c r="A55" s="20"/>
      <c r="B55" s="17" t="s">
        <v>59</v>
      </c>
      <c r="C55" s="40" t="s">
        <v>27</v>
      </c>
      <c r="D55" s="44" t="s">
        <v>251</v>
      </c>
      <c r="E55" s="1" t="s">
        <v>359</v>
      </c>
      <c r="F55" s="10" t="s">
        <v>217</v>
      </c>
      <c r="G55" s="17" t="s">
        <v>360</v>
      </c>
      <c r="H55" s="4" t="s">
        <v>218</v>
      </c>
      <c r="I55" s="4" t="s">
        <v>219</v>
      </c>
      <c r="J55" s="4"/>
      <c r="K55" s="12"/>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row>
    <row r="56" spans="1:77" ht="99" x14ac:dyDescent="0.35">
      <c r="A56" s="20"/>
      <c r="B56" s="17" t="s">
        <v>60</v>
      </c>
      <c r="C56" s="40" t="s">
        <v>27</v>
      </c>
      <c r="D56" s="44" t="s">
        <v>251</v>
      </c>
      <c r="E56" s="1" t="s">
        <v>359</v>
      </c>
      <c r="F56" s="10" t="s">
        <v>57</v>
      </c>
      <c r="G56" s="17" t="s">
        <v>360</v>
      </c>
      <c r="H56" s="4" t="s">
        <v>162</v>
      </c>
      <c r="I56" s="4" t="s">
        <v>58</v>
      </c>
      <c r="J56" s="4"/>
      <c r="K56" s="12"/>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row>
    <row r="57" spans="1:77" ht="82.5" x14ac:dyDescent="0.35">
      <c r="A57" s="20"/>
      <c r="B57" s="17" t="s">
        <v>215</v>
      </c>
      <c r="C57" s="40" t="s">
        <v>27</v>
      </c>
      <c r="D57" s="44" t="s">
        <v>251</v>
      </c>
      <c r="E57" s="1" t="s">
        <v>359</v>
      </c>
      <c r="F57" s="10" t="s">
        <v>164</v>
      </c>
      <c r="G57" s="17" t="s">
        <v>360</v>
      </c>
      <c r="H57" s="4" t="s">
        <v>304</v>
      </c>
      <c r="I57" s="4" t="s">
        <v>61</v>
      </c>
      <c r="J57" s="4"/>
      <c r="K57" s="12"/>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row>
    <row r="58" spans="1:77" ht="66" x14ac:dyDescent="0.35">
      <c r="A58" s="20"/>
      <c r="B58" s="17" t="s">
        <v>231</v>
      </c>
      <c r="C58" s="40" t="s">
        <v>27</v>
      </c>
      <c r="D58" s="44" t="s">
        <v>251</v>
      </c>
      <c r="E58" s="1" t="s">
        <v>359</v>
      </c>
      <c r="F58" s="10" t="s">
        <v>165</v>
      </c>
      <c r="G58" s="17" t="s">
        <v>360</v>
      </c>
      <c r="H58" s="18" t="s">
        <v>305</v>
      </c>
      <c r="I58" s="4" t="s">
        <v>61</v>
      </c>
      <c r="J58" s="4"/>
      <c r="K58" s="12"/>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row>
    <row r="59" spans="1:77" ht="49.5" x14ac:dyDescent="0.35">
      <c r="A59" s="20"/>
      <c r="B59" s="17" t="s">
        <v>63</v>
      </c>
      <c r="C59" s="40" t="s">
        <v>27</v>
      </c>
      <c r="D59" s="44" t="s">
        <v>251</v>
      </c>
      <c r="E59" s="1" t="s">
        <v>359</v>
      </c>
      <c r="F59" s="10" t="s">
        <v>62</v>
      </c>
      <c r="G59" s="17" t="s">
        <v>360</v>
      </c>
      <c r="H59" s="4" t="s">
        <v>306</v>
      </c>
      <c r="I59" s="4" t="s">
        <v>201</v>
      </c>
      <c r="J59" s="4"/>
      <c r="K59" s="12"/>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row>
    <row r="60" spans="1:77" ht="33" x14ac:dyDescent="0.35">
      <c r="A60" s="20"/>
      <c r="B60" s="17" t="s">
        <v>65</v>
      </c>
      <c r="C60" s="40" t="s">
        <v>27</v>
      </c>
      <c r="D60" s="44" t="s">
        <v>251</v>
      </c>
      <c r="E60" s="1" t="s">
        <v>359</v>
      </c>
      <c r="F60" s="10" t="s">
        <v>64</v>
      </c>
      <c r="G60" s="17" t="s">
        <v>360</v>
      </c>
      <c r="H60" s="4" t="s">
        <v>307</v>
      </c>
      <c r="I60" s="4" t="s">
        <v>53</v>
      </c>
      <c r="J60" s="4"/>
      <c r="K60" s="12"/>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row>
    <row r="61" spans="1:77" ht="82.5" x14ac:dyDescent="0.35">
      <c r="A61" s="20"/>
      <c r="B61" s="17" t="s">
        <v>216</v>
      </c>
      <c r="C61" s="40" t="s">
        <v>27</v>
      </c>
      <c r="D61" s="44" t="s">
        <v>251</v>
      </c>
      <c r="E61" s="1" t="s">
        <v>359</v>
      </c>
      <c r="F61" s="10" t="s">
        <v>202</v>
      </c>
      <c r="G61" s="17" t="s">
        <v>360</v>
      </c>
      <c r="H61" s="4" t="s">
        <v>308</v>
      </c>
      <c r="I61" s="4" t="s">
        <v>309</v>
      </c>
      <c r="J61" s="4"/>
      <c r="K61" s="12"/>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row>
    <row r="62" spans="1:77" ht="33" x14ac:dyDescent="0.35">
      <c r="A62" s="20"/>
      <c r="B62" s="17" t="s">
        <v>66</v>
      </c>
      <c r="C62" s="40" t="s">
        <v>27</v>
      </c>
      <c r="D62" s="45" t="s">
        <v>252</v>
      </c>
      <c r="E62" s="61" t="s">
        <v>358</v>
      </c>
      <c r="F62" s="10" t="s">
        <v>203</v>
      </c>
      <c r="G62" s="17" t="s">
        <v>360</v>
      </c>
      <c r="H62" s="3" t="s">
        <v>220</v>
      </c>
      <c r="I62" s="3" t="s">
        <v>166</v>
      </c>
      <c r="J62" s="3"/>
      <c r="K62" s="12"/>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row>
    <row r="63" spans="1:77" ht="99" x14ac:dyDescent="0.35">
      <c r="A63" s="20"/>
      <c r="B63" s="17" t="s">
        <v>67</v>
      </c>
      <c r="C63" s="40" t="s">
        <v>27</v>
      </c>
      <c r="D63" s="45" t="s">
        <v>252</v>
      </c>
      <c r="E63" s="61" t="s">
        <v>358</v>
      </c>
      <c r="F63" s="10" t="s">
        <v>68</v>
      </c>
      <c r="G63" s="17" t="s">
        <v>360</v>
      </c>
      <c r="H63" s="4" t="s">
        <v>310</v>
      </c>
      <c r="I63" s="4" t="s">
        <v>69</v>
      </c>
      <c r="J63" s="4"/>
      <c r="K63" s="12"/>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row>
    <row r="64" spans="1:77" ht="33" x14ac:dyDescent="0.35">
      <c r="A64" s="20"/>
      <c r="B64" s="17" t="s">
        <v>70</v>
      </c>
      <c r="C64" s="40" t="s">
        <v>27</v>
      </c>
      <c r="D64" s="45" t="s">
        <v>252</v>
      </c>
      <c r="E64" s="1" t="s">
        <v>359</v>
      </c>
      <c r="F64" s="10" t="s">
        <v>204</v>
      </c>
      <c r="G64" s="17" t="s">
        <v>360</v>
      </c>
      <c r="H64" s="19" t="s">
        <v>311</v>
      </c>
      <c r="I64" s="3" t="s">
        <v>167</v>
      </c>
      <c r="J64" s="3"/>
      <c r="K64" s="12"/>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row>
    <row r="65" spans="1:77" ht="23.25" x14ac:dyDescent="0.35">
      <c r="A65" s="20"/>
      <c r="B65" s="17" t="s">
        <v>207</v>
      </c>
      <c r="C65" s="40" t="s">
        <v>27</v>
      </c>
      <c r="D65" s="45" t="s">
        <v>252</v>
      </c>
      <c r="E65" s="1" t="s">
        <v>359</v>
      </c>
      <c r="F65" s="10" t="s">
        <v>71</v>
      </c>
      <c r="G65" s="17" t="s">
        <v>360</v>
      </c>
      <c r="H65" s="4" t="s">
        <v>312</v>
      </c>
      <c r="I65" s="4" t="s">
        <v>72</v>
      </c>
      <c r="J65" s="4"/>
      <c r="K65" s="12"/>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row>
    <row r="66" spans="1:77" ht="33" x14ac:dyDescent="0.35">
      <c r="A66" s="20"/>
      <c r="B66" s="17" t="s">
        <v>188</v>
      </c>
      <c r="C66" s="40" t="s">
        <v>27</v>
      </c>
      <c r="D66" s="45" t="s">
        <v>252</v>
      </c>
      <c r="E66" s="1" t="s">
        <v>359</v>
      </c>
      <c r="F66" s="10" t="s">
        <v>73</v>
      </c>
      <c r="G66" s="17" t="s">
        <v>360</v>
      </c>
      <c r="H66" s="3" t="s">
        <v>313</v>
      </c>
      <c r="I66" s="4" t="s">
        <v>53</v>
      </c>
      <c r="J66" s="4"/>
      <c r="K66" s="12"/>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row>
    <row r="67" spans="1:77" ht="66" x14ac:dyDescent="0.35">
      <c r="A67" s="20"/>
      <c r="B67" s="17" t="s">
        <v>75</v>
      </c>
      <c r="C67" s="40" t="s">
        <v>27</v>
      </c>
      <c r="D67" s="45" t="s">
        <v>252</v>
      </c>
      <c r="E67" s="1" t="s">
        <v>359</v>
      </c>
      <c r="F67" s="10" t="s">
        <v>74</v>
      </c>
      <c r="G67" s="17" t="s">
        <v>360</v>
      </c>
      <c r="H67" s="3" t="s">
        <v>314</v>
      </c>
      <c r="I67" s="4" t="s">
        <v>315</v>
      </c>
      <c r="J67" s="4"/>
      <c r="K67" s="12"/>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row>
    <row r="68" spans="1:77" ht="49.5" x14ac:dyDescent="0.35">
      <c r="A68" s="20"/>
      <c r="B68" s="17" t="s">
        <v>77</v>
      </c>
      <c r="C68" s="41" t="s">
        <v>27</v>
      </c>
      <c r="D68" s="46" t="s">
        <v>252</v>
      </c>
      <c r="E68" s="1" t="s">
        <v>359</v>
      </c>
      <c r="F68" s="10" t="s">
        <v>76</v>
      </c>
      <c r="G68" s="17" t="s">
        <v>360</v>
      </c>
      <c r="H68" s="3" t="s">
        <v>316</v>
      </c>
      <c r="I68" s="4" t="s">
        <v>315</v>
      </c>
      <c r="J68" s="4"/>
      <c r="K68" s="12"/>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row>
    <row r="69" spans="1:77" ht="66" x14ac:dyDescent="0.35">
      <c r="A69" s="20"/>
      <c r="B69" s="17" t="s">
        <v>189</v>
      </c>
      <c r="C69" s="40" t="s">
        <v>27</v>
      </c>
      <c r="D69" s="45" t="s">
        <v>252</v>
      </c>
      <c r="E69" s="1" t="s">
        <v>359</v>
      </c>
      <c r="F69" s="10" t="s">
        <v>78</v>
      </c>
      <c r="G69" s="17" t="s">
        <v>360</v>
      </c>
      <c r="H69" s="3" t="s">
        <v>317</v>
      </c>
      <c r="I69" s="4" t="s">
        <v>315</v>
      </c>
      <c r="J69" s="4"/>
      <c r="K69" s="12"/>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row>
    <row r="70" spans="1:77" ht="33" x14ac:dyDescent="0.35">
      <c r="A70" s="21"/>
      <c r="B70" s="10" t="s">
        <v>79</v>
      </c>
      <c r="C70" s="47" t="s">
        <v>80</v>
      </c>
      <c r="D70" s="48" t="s">
        <v>253</v>
      </c>
      <c r="E70" s="61" t="s">
        <v>358</v>
      </c>
      <c r="F70" s="10" t="s">
        <v>168</v>
      </c>
      <c r="G70" s="17" t="s">
        <v>360</v>
      </c>
      <c r="H70" s="4" t="s">
        <v>318</v>
      </c>
      <c r="I70" s="4" t="s">
        <v>319</v>
      </c>
      <c r="J70" s="4"/>
      <c r="K70" s="12"/>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row>
    <row r="71" spans="1:77" ht="148.5" x14ac:dyDescent="0.35">
      <c r="A71" s="21"/>
      <c r="B71" s="10" t="s">
        <v>82</v>
      </c>
      <c r="C71" s="47" t="s">
        <v>80</v>
      </c>
      <c r="D71" s="48" t="s">
        <v>253</v>
      </c>
      <c r="E71" s="61" t="s">
        <v>358</v>
      </c>
      <c r="F71" s="10" t="s">
        <v>83</v>
      </c>
      <c r="G71" s="17" t="s">
        <v>360</v>
      </c>
      <c r="H71" s="4" t="s">
        <v>320</v>
      </c>
      <c r="I71" s="10" t="s">
        <v>211</v>
      </c>
      <c r="J71" s="10"/>
      <c r="K71" s="12"/>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row>
    <row r="72" spans="1:77" ht="115.5" x14ac:dyDescent="0.25">
      <c r="A72" s="21"/>
      <c r="B72" s="10" t="s">
        <v>84</v>
      </c>
      <c r="C72" s="47" t="s">
        <v>80</v>
      </c>
      <c r="D72" s="48" t="s">
        <v>253</v>
      </c>
      <c r="E72" s="1" t="s">
        <v>359</v>
      </c>
      <c r="F72" s="10" t="s">
        <v>81</v>
      </c>
      <c r="G72" s="17" t="s">
        <v>360</v>
      </c>
      <c r="H72" s="4" t="s">
        <v>228</v>
      </c>
      <c r="I72" s="10" t="s">
        <v>235</v>
      </c>
      <c r="J72" s="10"/>
      <c r="K72" s="14" t="s">
        <v>205</v>
      </c>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row>
    <row r="73" spans="1:77" ht="115.5" x14ac:dyDescent="0.25">
      <c r="A73" s="21"/>
      <c r="B73" s="10" t="s">
        <v>85</v>
      </c>
      <c r="C73" s="47" t="s">
        <v>80</v>
      </c>
      <c r="D73" s="48" t="s">
        <v>253</v>
      </c>
      <c r="E73" s="1" t="s">
        <v>359</v>
      </c>
      <c r="F73" s="10" t="s">
        <v>208</v>
      </c>
      <c r="G73" s="17" t="s">
        <v>360</v>
      </c>
      <c r="H73" s="4" t="s">
        <v>209</v>
      </c>
      <c r="I73" s="10" t="s">
        <v>235</v>
      </c>
      <c r="J73" s="10"/>
      <c r="K73" s="14" t="s">
        <v>205</v>
      </c>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row>
    <row r="74" spans="1:77" ht="82.5" x14ac:dyDescent="0.25">
      <c r="A74" s="21"/>
      <c r="B74" s="10" t="s">
        <v>233</v>
      </c>
      <c r="C74" s="47" t="s">
        <v>80</v>
      </c>
      <c r="D74" s="48" t="s">
        <v>253</v>
      </c>
      <c r="E74" s="1" t="s">
        <v>359</v>
      </c>
      <c r="F74" s="10" t="s">
        <v>234</v>
      </c>
      <c r="G74" s="17" t="s">
        <v>360</v>
      </c>
      <c r="H74" s="4" t="s">
        <v>321</v>
      </c>
      <c r="I74" s="4" t="s">
        <v>241</v>
      </c>
      <c r="J74" s="4"/>
      <c r="K74" s="1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row>
    <row r="75" spans="1:77" ht="82.5" x14ac:dyDescent="0.35">
      <c r="A75" s="20"/>
      <c r="B75" s="17" t="s">
        <v>86</v>
      </c>
      <c r="C75" s="47" t="s">
        <v>80</v>
      </c>
      <c r="D75" s="49" t="s">
        <v>254</v>
      </c>
      <c r="E75" s="61" t="s">
        <v>358</v>
      </c>
      <c r="F75" s="2" t="s">
        <v>172</v>
      </c>
      <c r="G75" s="17" t="s">
        <v>360</v>
      </c>
      <c r="H75" s="3" t="s">
        <v>322</v>
      </c>
      <c r="I75" s="3" t="s">
        <v>210</v>
      </c>
      <c r="J75" s="3"/>
      <c r="K75" s="12"/>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row>
    <row r="76" spans="1:77" ht="33" x14ac:dyDescent="0.35">
      <c r="A76" s="20"/>
      <c r="B76" s="17" t="s">
        <v>87</v>
      </c>
      <c r="C76" s="47" t="s">
        <v>80</v>
      </c>
      <c r="D76" s="49" t="s">
        <v>254</v>
      </c>
      <c r="E76" s="1" t="s">
        <v>359</v>
      </c>
      <c r="F76" s="2" t="s">
        <v>229</v>
      </c>
      <c r="G76" s="17" t="s">
        <v>360</v>
      </c>
      <c r="H76" s="3" t="s">
        <v>323</v>
      </c>
      <c r="I76" s="3" t="s">
        <v>53</v>
      </c>
      <c r="J76" s="3"/>
      <c r="K76" s="12"/>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row>
    <row r="77" spans="1:77" ht="33" x14ac:dyDescent="0.35">
      <c r="A77" s="20"/>
      <c r="B77" s="17" t="s">
        <v>89</v>
      </c>
      <c r="C77" s="47" t="s">
        <v>80</v>
      </c>
      <c r="D77" s="49" t="s">
        <v>254</v>
      </c>
      <c r="E77" s="1" t="s">
        <v>359</v>
      </c>
      <c r="F77" s="10" t="s">
        <v>90</v>
      </c>
      <c r="G77" s="17" t="s">
        <v>360</v>
      </c>
      <c r="H77" s="18" t="s">
        <v>324</v>
      </c>
      <c r="I77" s="4" t="s">
        <v>88</v>
      </c>
      <c r="J77" s="4"/>
      <c r="K77" s="12"/>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row>
    <row r="78" spans="1:77" ht="33" x14ac:dyDescent="0.35">
      <c r="A78" s="20"/>
      <c r="B78" s="17" t="s">
        <v>173</v>
      </c>
      <c r="C78" s="47" t="s">
        <v>80</v>
      </c>
      <c r="D78" s="49" t="s">
        <v>254</v>
      </c>
      <c r="E78" s="1" t="s">
        <v>359</v>
      </c>
      <c r="F78" s="10" t="s">
        <v>91</v>
      </c>
      <c r="G78" s="17" t="s">
        <v>360</v>
      </c>
      <c r="H78" s="5" t="s">
        <v>325</v>
      </c>
      <c r="I78" s="4" t="s">
        <v>88</v>
      </c>
      <c r="J78" s="4"/>
      <c r="K78" s="12"/>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row>
    <row r="79" spans="1:77" ht="33" x14ac:dyDescent="0.35">
      <c r="A79" s="20"/>
      <c r="B79" s="17" t="s">
        <v>92</v>
      </c>
      <c r="C79" s="47" t="s">
        <v>80</v>
      </c>
      <c r="D79" s="49" t="s">
        <v>254</v>
      </c>
      <c r="E79" s="1" t="s">
        <v>359</v>
      </c>
      <c r="F79" s="10" t="s">
        <v>93</v>
      </c>
      <c r="G79" s="17" t="s">
        <v>360</v>
      </c>
      <c r="H79" s="3" t="s">
        <v>326</v>
      </c>
      <c r="I79" s="4" t="s">
        <v>61</v>
      </c>
      <c r="J79" s="4"/>
      <c r="K79" s="12"/>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row>
    <row r="80" spans="1:77" ht="33" x14ac:dyDescent="0.35">
      <c r="A80" s="20"/>
      <c r="B80" s="17" t="s">
        <v>94</v>
      </c>
      <c r="C80" s="47" t="s">
        <v>80</v>
      </c>
      <c r="D80" s="49" t="s">
        <v>254</v>
      </c>
      <c r="E80" s="1" t="s">
        <v>359</v>
      </c>
      <c r="F80" s="1" t="s">
        <v>95</v>
      </c>
      <c r="G80" s="17" t="s">
        <v>360</v>
      </c>
      <c r="H80" s="5" t="s">
        <v>327</v>
      </c>
      <c r="I80" s="4" t="s">
        <v>61</v>
      </c>
      <c r="J80" s="4"/>
      <c r="K80" s="12"/>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row>
    <row r="81" spans="1:77" ht="82.5" x14ac:dyDescent="0.35">
      <c r="A81" s="20"/>
      <c r="B81" s="17" t="s">
        <v>96</v>
      </c>
      <c r="C81" s="47" t="s">
        <v>80</v>
      </c>
      <c r="D81" s="49" t="s">
        <v>254</v>
      </c>
      <c r="E81" s="1" t="s">
        <v>359</v>
      </c>
      <c r="F81" s="10" t="s">
        <v>97</v>
      </c>
      <c r="G81" s="17" t="s">
        <v>360</v>
      </c>
      <c r="H81" s="4" t="s">
        <v>328</v>
      </c>
      <c r="I81" s="4" t="s">
        <v>61</v>
      </c>
      <c r="J81" s="4"/>
      <c r="K81" s="12"/>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row>
    <row r="82" spans="1:77" ht="132" x14ac:dyDescent="0.35">
      <c r="A82" s="20"/>
      <c r="B82" s="17" t="s">
        <v>98</v>
      </c>
      <c r="C82" s="47" t="s">
        <v>80</v>
      </c>
      <c r="D82" s="50" t="s">
        <v>255</v>
      </c>
      <c r="E82" s="61" t="s">
        <v>358</v>
      </c>
      <c r="F82" s="2" t="s">
        <v>175</v>
      </c>
      <c r="G82" s="17" t="s">
        <v>360</v>
      </c>
      <c r="H82" s="3" t="s">
        <v>329</v>
      </c>
      <c r="I82" s="3" t="s">
        <v>236</v>
      </c>
      <c r="J82" s="3"/>
      <c r="K82" s="12"/>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row>
    <row r="83" spans="1:77" ht="66" x14ac:dyDescent="0.35">
      <c r="A83" s="20"/>
      <c r="B83" s="17" t="s">
        <v>99</v>
      </c>
      <c r="C83" s="47" t="s">
        <v>80</v>
      </c>
      <c r="D83" s="50" t="s">
        <v>255</v>
      </c>
      <c r="E83" s="61" t="s">
        <v>358</v>
      </c>
      <c r="F83" s="2" t="s">
        <v>174</v>
      </c>
      <c r="G83" s="17" t="s">
        <v>360</v>
      </c>
      <c r="H83" s="3" t="s">
        <v>237</v>
      </c>
      <c r="I83" s="3" t="s">
        <v>100</v>
      </c>
      <c r="J83" s="3"/>
      <c r="K83" s="12"/>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row>
    <row r="84" spans="1:77" ht="23.25" x14ac:dyDescent="0.35">
      <c r="A84" s="20"/>
      <c r="B84" s="17" t="s">
        <v>101</v>
      </c>
      <c r="C84" s="47" t="s">
        <v>80</v>
      </c>
      <c r="D84" s="50" t="s">
        <v>255</v>
      </c>
      <c r="E84" s="1" t="s">
        <v>359</v>
      </c>
      <c r="F84" s="2" t="s">
        <v>102</v>
      </c>
      <c r="G84" s="17" t="s">
        <v>360</v>
      </c>
      <c r="H84" s="3" t="s">
        <v>330</v>
      </c>
      <c r="I84" s="3" t="s">
        <v>103</v>
      </c>
      <c r="J84" s="3"/>
      <c r="K84" s="12"/>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row>
    <row r="85" spans="1:77" ht="49.5" x14ac:dyDescent="0.35">
      <c r="A85" s="20"/>
      <c r="B85" s="17" t="s">
        <v>104</v>
      </c>
      <c r="C85" s="47" t="s">
        <v>80</v>
      </c>
      <c r="D85" s="50" t="s">
        <v>255</v>
      </c>
      <c r="E85" s="1" t="s">
        <v>359</v>
      </c>
      <c r="F85" s="2" t="s">
        <v>169</v>
      </c>
      <c r="G85" s="17" t="s">
        <v>360</v>
      </c>
      <c r="H85" s="3" t="s">
        <v>331</v>
      </c>
      <c r="I85" s="3" t="s">
        <v>170</v>
      </c>
      <c r="J85" s="3"/>
      <c r="K85" s="12"/>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row>
    <row r="86" spans="1:77" ht="33" x14ac:dyDescent="0.35">
      <c r="A86" s="20"/>
      <c r="B86" s="17" t="s">
        <v>105</v>
      </c>
      <c r="C86" s="47" t="s">
        <v>80</v>
      </c>
      <c r="D86" s="50" t="s">
        <v>255</v>
      </c>
      <c r="E86" s="1" t="s">
        <v>359</v>
      </c>
      <c r="F86" s="2" t="s">
        <v>212</v>
      </c>
      <c r="G86" s="17" t="s">
        <v>360</v>
      </c>
      <c r="H86" s="3" t="s">
        <v>332</v>
      </c>
      <c r="I86" s="3" t="s">
        <v>106</v>
      </c>
      <c r="J86" s="3"/>
      <c r="K86" s="12"/>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row>
    <row r="87" spans="1:77" ht="99" x14ac:dyDescent="0.35">
      <c r="A87" s="20"/>
      <c r="B87" s="17" t="s">
        <v>206</v>
      </c>
      <c r="C87" s="47" t="s">
        <v>80</v>
      </c>
      <c r="D87" s="50" t="s">
        <v>255</v>
      </c>
      <c r="E87" s="1" t="s">
        <v>359</v>
      </c>
      <c r="F87" s="2" t="s">
        <v>180</v>
      </c>
      <c r="G87" s="17" t="s">
        <v>360</v>
      </c>
      <c r="H87" s="3" t="s">
        <v>333</v>
      </c>
      <c r="I87" s="3" t="s">
        <v>106</v>
      </c>
      <c r="J87" s="3"/>
      <c r="K87" s="12"/>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row>
    <row r="88" spans="1:77" ht="33" x14ac:dyDescent="0.35">
      <c r="A88" s="20"/>
      <c r="B88" s="17" t="s">
        <v>107</v>
      </c>
      <c r="C88" s="47" t="s">
        <v>80</v>
      </c>
      <c r="D88" s="50" t="s">
        <v>255</v>
      </c>
      <c r="E88" s="1" t="s">
        <v>359</v>
      </c>
      <c r="F88" s="1" t="s">
        <v>108</v>
      </c>
      <c r="G88" s="17" t="s">
        <v>360</v>
      </c>
      <c r="H88" s="3" t="s">
        <v>334</v>
      </c>
      <c r="I88" s="3" t="s">
        <v>181</v>
      </c>
      <c r="J88" s="3"/>
      <c r="K88" s="12"/>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row>
    <row r="89" spans="1:77" ht="66" x14ac:dyDescent="0.35">
      <c r="A89" s="20"/>
      <c r="B89" s="17" t="s">
        <v>109</v>
      </c>
      <c r="C89" s="51" t="s">
        <v>110</v>
      </c>
      <c r="D89" s="53" t="s">
        <v>256</v>
      </c>
      <c r="E89" s="61" t="s">
        <v>358</v>
      </c>
      <c r="F89" s="10" t="s">
        <v>111</v>
      </c>
      <c r="G89" s="17" t="s">
        <v>360</v>
      </c>
      <c r="H89" s="4" t="s">
        <v>335</v>
      </c>
      <c r="I89" s="4" t="s">
        <v>213</v>
      </c>
      <c r="J89" s="4"/>
      <c r="K89" s="12"/>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row>
    <row r="90" spans="1:77" ht="73.5" customHeight="1" x14ac:dyDescent="0.35">
      <c r="A90" s="20"/>
      <c r="B90" s="17" t="s">
        <v>185</v>
      </c>
      <c r="C90" s="51" t="s">
        <v>110</v>
      </c>
      <c r="D90" s="53" t="s">
        <v>256</v>
      </c>
      <c r="E90" s="1" t="s">
        <v>359</v>
      </c>
      <c r="F90" s="10" t="s">
        <v>184</v>
      </c>
      <c r="G90" s="17" t="s">
        <v>360</v>
      </c>
      <c r="H90" s="4" t="s">
        <v>336</v>
      </c>
      <c r="I90" s="4" t="s">
        <v>214</v>
      </c>
      <c r="J90" s="4"/>
      <c r="K90" s="12"/>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row>
    <row r="91" spans="1:77" ht="313.5" x14ac:dyDescent="0.35">
      <c r="A91" s="20"/>
      <c r="B91" s="17" t="s">
        <v>190</v>
      </c>
      <c r="C91" s="51" t="s">
        <v>110</v>
      </c>
      <c r="D91" s="53" t="s">
        <v>256</v>
      </c>
      <c r="E91" s="1" t="s">
        <v>359</v>
      </c>
      <c r="F91" s="10" t="s">
        <v>111</v>
      </c>
      <c r="G91" s="17" t="s">
        <v>360</v>
      </c>
      <c r="H91" s="4" t="s">
        <v>337</v>
      </c>
      <c r="I91" s="4" t="s">
        <v>213</v>
      </c>
      <c r="J91" s="4"/>
      <c r="K91" s="12"/>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row>
    <row r="92" spans="1:77" ht="66" x14ac:dyDescent="0.25">
      <c r="A92" s="20"/>
      <c r="B92" s="17" t="s">
        <v>113</v>
      </c>
      <c r="C92" s="51" t="s">
        <v>110</v>
      </c>
      <c r="D92" s="53" t="s">
        <v>256</v>
      </c>
      <c r="E92" s="1" t="s">
        <v>359</v>
      </c>
      <c r="F92" s="10" t="s">
        <v>112</v>
      </c>
      <c r="G92" s="17" t="s">
        <v>360</v>
      </c>
      <c r="H92" s="4" t="s">
        <v>224</v>
      </c>
      <c r="I92" s="4" t="s">
        <v>223</v>
      </c>
      <c r="J92" s="4"/>
      <c r="K92" s="14" t="s">
        <v>205</v>
      </c>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row>
    <row r="93" spans="1:77" ht="66" x14ac:dyDescent="0.25">
      <c r="A93" s="20"/>
      <c r="B93" s="17" t="s">
        <v>191</v>
      </c>
      <c r="C93" s="51" t="s">
        <v>110</v>
      </c>
      <c r="D93" s="53" t="s">
        <v>256</v>
      </c>
      <c r="E93" s="1" t="s">
        <v>359</v>
      </c>
      <c r="F93" s="10" t="s">
        <v>114</v>
      </c>
      <c r="G93" s="17" t="s">
        <v>360</v>
      </c>
      <c r="H93" s="4" t="s">
        <v>225</v>
      </c>
      <c r="I93" s="4" t="s">
        <v>223</v>
      </c>
      <c r="J93" s="4"/>
      <c r="K93" s="14" t="s">
        <v>205</v>
      </c>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row>
    <row r="94" spans="1:77" ht="69.75" customHeight="1" x14ac:dyDescent="0.35">
      <c r="A94" s="20"/>
      <c r="B94" s="17" t="s">
        <v>115</v>
      </c>
      <c r="C94" s="51" t="s">
        <v>110</v>
      </c>
      <c r="D94" s="53" t="s">
        <v>256</v>
      </c>
      <c r="E94" s="1" t="s">
        <v>359</v>
      </c>
      <c r="F94" s="10" t="s">
        <v>182</v>
      </c>
      <c r="G94" s="17" t="s">
        <v>360</v>
      </c>
      <c r="H94" s="3" t="s">
        <v>338</v>
      </c>
      <c r="I94" s="4" t="s">
        <v>238</v>
      </c>
      <c r="J94" s="4"/>
      <c r="K94" s="12"/>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row>
    <row r="95" spans="1:77" ht="169.5" customHeight="1" x14ac:dyDescent="0.35">
      <c r="A95" s="20"/>
      <c r="B95" s="17" t="s">
        <v>116</v>
      </c>
      <c r="C95" s="51" t="s">
        <v>110</v>
      </c>
      <c r="D95" s="54" t="s">
        <v>257</v>
      </c>
      <c r="E95" s="61" t="s">
        <v>358</v>
      </c>
      <c r="F95" s="10" t="s">
        <v>117</v>
      </c>
      <c r="G95" s="17" t="s">
        <v>360</v>
      </c>
      <c r="H95" s="4" t="s">
        <v>339</v>
      </c>
      <c r="I95" s="4" t="s">
        <v>118</v>
      </c>
      <c r="J95" s="4"/>
      <c r="K95" s="12"/>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row>
    <row r="96" spans="1:77" ht="49.5" x14ac:dyDescent="0.35">
      <c r="A96" s="20"/>
      <c r="B96" s="17" t="s">
        <v>119</v>
      </c>
      <c r="C96" s="51" t="s">
        <v>110</v>
      </c>
      <c r="D96" s="54" t="s">
        <v>257</v>
      </c>
      <c r="E96" s="1" t="s">
        <v>359</v>
      </c>
      <c r="F96" s="10" t="s">
        <v>183</v>
      </c>
      <c r="G96" s="17" t="s">
        <v>360</v>
      </c>
      <c r="H96" s="4" t="s">
        <v>340</v>
      </c>
      <c r="I96" s="4" t="s">
        <v>120</v>
      </c>
      <c r="J96" s="4"/>
      <c r="K96" s="12"/>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row>
    <row r="97" spans="1:77" ht="99" x14ac:dyDescent="0.35">
      <c r="A97" s="20"/>
      <c r="B97" s="22" t="s">
        <v>121</v>
      </c>
      <c r="C97" s="52" t="s">
        <v>110</v>
      </c>
      <c r="D97" s="55" t="s">
        <v>257</v>
      </c>
      <c r="E97" s="1" t="s">
        <v>359</v>
      </c>
      <c r="F97" s="10" t="s">
        <v>122</v>
      </c>
      <c r="G97" s="17" t="s">
        <v>360</v>
      </c>
      <c r="H97" s="4" t="s">
        <v>341</v>
      </c>
      <c r="I97" s="4" t="s">
        <v>123</v>
      </c>
      <c r="J97" s="4"/>
      <c r="K97" s="12"/>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row>
    <row r="98" spans="1:77" ht="99" x14ac:dyDescent="0.35">
      <c r="A98" s="20"/>
      <c r="B98" s="22" t="s">
        <v>124</v>
      </c>
      <c r="C98" s="51" t="s">
        <v>110</v>
      </c>
      <c r="D98" s="54" t="s">
        <v>257</v>
      </c>
      <c r="E98" s="1" t="s">
        <v>359</v>
      </c>
      <c r="F98" s="10" t="s">
        <v>125</v>
      </c>
      <c r="G98" s="17" t="s">
        <v>360</v>
      </c>
      <c r="H98" s="4" t="s">
        <v>342</v>
      </c>
      <c r="I98" s="4" t="s">
        <v>123</v>
      </c>
      <c r="J98" s="4"/>
      <c r="K98" s="12"/>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row>
    <row r="99" spans="1:77" ht="99" x14ac:dyDescent="0.35">
      <c r="A99" s="20"/>
      <c r="B99" s="17" t="s">
        <v>126</v>
      </c>
      <c r="C99" s="51" t="s">
        <v>110</v>
      </c>
      <c r="D99" s="54" t="s">
        <v>257</v>
      </c>
      <c r="E99" s="1" t="s">
        <v>359</v>
      </c>
      <c r="F99" s="15" t="s">
        <v>127</v>
      </c>
      <c r="G99" s="17" t="s">
        <v>360</v>
      </c>
      <c r="H99" s="4" t="s">
        <v>343</v>
      </c>
      <c r="I99" s="4" t="s">
        <v>123</v>
      </c>
      <c r="J99" s="4"/>
      <c r="K99" s="12"/>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row>
    <row r="100" spans="1:77" ht="66" x14ac:dyDescent="0.35">
      <c r="A100" s="20"/>
      <c r="B100" s="17" t="s">
        <v>192</v>
      </c>
      <c r="C100" s="51" t="s">
        <v>110</v>
      </c>
      <c r="D100" s="56" t="s">
        <v>258</v>
      </c>
      <c r="E100" s="1" t="s">
        <v>359</v>
      </c>
      <c r="F100" s="10" t="s">
        <v>128</v>
      </c>
      <c r="G100" s="17" t="s">
        <v>360</v>
      </c>
      <c r="H100" s="4" t="s">
        <v>344</v>
      </c>
      <c r="I100" s="4" t="s">
        <v>242</v>
      </c>
      <c r="J100" s="4"/>
      <c r="K100" s="12"/>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row>
    <row r="101" spans="1:77" ht="49.5" x14ac:dyDescent="0.35">
      <c r="A101" s="20"/>
      <c r="B101" s="22" t="s">
        <v>193</v>
      </c>
      <c r="C101" s="52" t="s">
        <v>110</v>
      </c>
      <c r="D101" s="57" t="s">
        <v>258</v>
      </c>
      <c r="E101" s="1" t="s">
        <v>359</v>
      </c>
      <c r="F101" s="10" t="s">
        <v>129</v>
      </c>
      <c r="G101" s="17" t="s">
        <v>360</v>
      </c>
      <c r="H101" s="4" t="s">
        <v>345</v>
      </c>
      <c r="I101" s="4" t="s">
        <v>176</v>
      </c>
      <c r="J101" s="4"/>
      <c r="K101" s="12"/>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row>
    <row r="102" spans="1:77" ht="33" x14ac:dyDescent="0.35">
      <c r="A102" s="20"/>
      <c r="B102" s="22" t="s">
        <v>194</v>
      </c>
      <c r="C102" s="52" t="s">
        <v>110</v>
      </c>
      <c r="D102" s="57" t="s">
        <v>258</v>
      </c>
      <c r="E102" s="1" t="s">
        <v>359</v>
      </c>
      <c r="F102" s="1" t="s">
        <v>177</v>
      </c>
      <c r="G102" s="22" t="s">
        <v>360</v>
      </c>
      <c r="H102" s="3" t="s">
        <v>346</v>
      </c>
      <c r="I102" s="4" t="s">
        <v>178</v>
      </c>
      <c r="J102" s="4"/>
      <c r="K102" s="12"/>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row>
    <row r="103" spans="1:77" ht="33" x14ac:dyDescent="0.35">
      <c r="A103" s="20"/>
      <c r="B103" s="17" t="s">
        <v>130</v>
      </c>
      <c r="C103" s="36" t="s">
        <v>131</v>
      </c>
      <c r="D103" s="37" t="s">
        <v>259</v>
      </c>
      <c r="E103" s="1" t="s">
        <v>359</v>
      </c>
      <c r="F103" s="1" t="s">
        <v>132</v>
      </c>
      <c r="G103" s="17" t="s">
        <v>360</v>
      </c>
      <c r="H103" s="4" t="s">
        <v>347</v>
      </c>
      <c r="I103" s="4" t="s">
        <v>222</v>
      </c>
      <c r="J103" s="4"/>
      <c r="K103" s="12"/>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row>
    <row r="104" spans="1:77" ht="66" x14ac:dyDescent="0.35">
      <c r="A104" s="20"/>
      <c r="B104" s="17" t="s">
        <v>134</v>
      </c>
      <c r="C104" s="36" t="s">
        <v>131</v>
      </c>
      <c r="D104" s="37" t="s">
        <v>259</v>
      </c>
      <c r="E104" s="1" t="s">
        <v>359</v>
      </c>
      <c r="F104" s="10" t="s">
        <v>135</v>
      </c>
      <c r="G104" s="17" t="s">
        <v>360</v>
      </c>
      <c r="H104" s="4" t="s">
        <v>348</v>
      </c>
      <c r="I104" s="4" t="s">
        <v>133</v>
      </c>
      <c r="J104" s="4"/>
      <c r="K104" s="12"/>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row>
    <row r="105" spans="1:77" ht="33" x14ac:dyDescent="0.35">
      <c r="A105" s="20"/>
      <c r="B105" s="17" t="s">
        <v>232</v>
      </c>
      <c r="C105" s="36" t="s">
        <v>131</v>
      </c>
      <c r="D105" s="37" t="s">
        <v>259</v>
      </c>
      <c r="E105" s="1" t="s">
        <v>359</v>
      </c>
      <c r="F105" s="11" t="s">
        <v>136</v>
      </c>
      <c r="G105" s="17" t="s">
        <v>360</v>
      </c>
      <c r="H105" s="4" t="s">
        <v>349</v>
      </c>
      <c r="I105" s="4" t="s">
        <v>7</v>
      </c>
      <c r="J105" s="4"/>
      <c r="K105" s="12"/>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row>
    <row r="106" spans="1:77" ht="33" x14ac:dyDescent="0.35">
      <c r="A106" s="20"/>
      <c r="B106" s="17" t="s">
        <v>137</v>
      </c>
      <c r="C106" s="36" t="s">
        <v>131</v>
      </c>
      <c r="D106" s="37" t="s">
        <v>259</v>
      </c>
      <c r="E106" s="1" t="s">
        <v>359</v>
      </c>
      <c r="F106" s="10" t="s">
        <v>138</v>
      </c>
      <c r="G106" s="17" t="s">
        <v>360</v>
      </c>
      <c r="H106" s="4" t="s">
        <v>350</v>
      </c>
      <c r="I106" s="4" t="s">
        <v>7</v>
      </c>
      <c r="J106" s="4"/>
      <c r="K106" s="12"/>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row>
    <row r="107" spans="1:77" ht="33" x14ac:dyDescent="0.35">
      <c r="A107" s="20"/>
      <c r="B107" s="22" t="s">
        <v>139</v>
      </c>
      <c r="C107" s="58" t="s">
        <v>131</v>
      </c>
      <c r="D107" s="59" t="s">
        <v>259</v>
      </c>
      <c r="E107" s="1" t="s">
        <v>359</v>
      </c>
      <c r="F107" s="10" t="s">
        <v>140</v>
      </c>
      <c r="G107" s="17" t="s">
        <v>360</v>
      </c>
      <c r="H107" s="4" t="s">
        <v>351</v>
      </c>
      <c r="I107" s="4" t="s">
        <v>7</v>
      </c>
      <c r="J107" s="4"/>
      <c r="K107" s="12"/>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row>
    <row r="108" spans="1:77" ht="33" x14ac:dyDescent="0.35">
      <c r="A108" s="20"/>
      <c r="B108" s="22" t="s">
        <v>141</v>
      </c>
      <c r="C108" s="58" t="s">
        <v>131</v>
      </c>
      <c r="D108" s="60" t="s">
        <v>260</v>
      </c>
      <c r="E108" s="1" t="s">
        <v>359</v>
      </c>
      <c r="F108" s="11" t="s">
        <v>143</v>
      </c>
      <c r="G108" s="17" t="s">
        <v>360</v>
      </c>
      <c r="H108" s="4" t="s">
        <v>239</v>
      </c>
      <c r="I108" s="4" t="s">
        <v>144</v>
      </c>
      <c r="J108" s="4"/>
      <c r="K108" s="12"/>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row>
    <row r="109" spans="1:77" ht="49.5" x14ac:dyDescent="0.35">
      <c r="A109" s="20"/>
      <c r="B109" s="22" t="s">
        <v>145</v>
      </c>
      <c r="C109" s="58" t="s">
        <v>131</v>
      </c>
      <c r="D109" s="60" t="s">
        <v>260</v>
      </c>
      <c r="E109" s="1" t="s">
        <v>359</v>
      </c>
      <c r="F109" s="11" t="s">
        <v>146</v>
      </c>
      <c r="G109" s="17" t="s">
        <v>360</v>
      </c>
      <c r="H109" s="4" t="s">
        <v>352</v>
      </c>
      <c r="I109" s="4" t="s">
        <v>171</v>
      </c>
      <c r="J109" s="4"/>
      <c r="K109" s="12"/>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row>
    <row r="110" spans="1:77" ht="66" x14ac:dyDescent="0.35">
      <c r="A110" s="20"/>
      <c r="B110" s="22" t="s">
        <v>226</v>
      </c>
      <c r="C110" s="58" t="s">
        <v>131</v>
      </c>
      <c r="D110" s="60" t="s">
        <v>260</v>
      </c>
      <c r="E110" s="1" t="s">
        <v>359</v>
      </c>
      <c r="F110" s="11" t="s">
        <v>142</v>
      </c>
      <c r="G110" s="17" t="s">
        <v>360</v>
      </c>
      <c r="H110" s="4" t="s">
        <v>353</v>
      </c>
      <c r="I110" s="4" t="s">
        <v>7</v>
      </c>
      <c r="J110" s="4"/>
      <c r="K110" s="12"/>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row>
    <row r="111" spans="1:77" ht="33" x14ac:dyDescent="0.35">
      <c r="A111" s="20"/>
      <c r="B111" s="17" t="s">
        <v>147</v>
      </c>
      <c r="C111" s="36" t="s">
        <v>131</v>
      </c>
      <c r="D111" s="38" t="s">
        <v>260</v>
      </c>
      <c r="E111" s="1" t="s">
        <v>359</v>
      </c>
      <c r="F111" s="11" t="s">
        <v>149</v>
      </c>
      <c r="G111" s="17" t="s">
        <v>360</v>
      </c>
      <c r="H111" s="4" t="s">
        <v>354</v>
      </c>
      <c r="I111" s="4" t="s">
        <v>240</v>
      </c>
      <c r="J111" s="4"/>
      <c r="K111" s="12"/>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row>
    <row r="112" spans="1:77" ht="33" x14ac:dyDescent="0.35">
      <c r="A112" s="20"/>
      <c r="B112" s="17" t="s">
        <v>148</v>
      </c>
      <c r="C112" s="36" t="s">
        <v>131</v>
      </c>
      <c r="D112" s="38" t="s">
        <v>260</v>
      </c>
      <c r="E112" s="1" t="s">
        <v>359</v>
      </c>
      <c r="F112" s="10" t="s">
        <v>151</v>
      </c>
      <c r="G112" s="17" t="s">
        <v>360</v>
      </c>
      <c r="H112" s="4" t="s">
        <v>355</v>
      </c>
      <c r="I112" s="4" t="s">
        <v>240</v>
      </c>
      <c r="J112" s="4"/>
      <c r="K112" s="12"/>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row>
    <row r="113" spans="1:77" ht="33" x14ac:dyDescent="0.35">
      <c r="A113" s="20"/>
      <c r="B113" s="17" t="s">
        <v>150</v>
      </c>
      <c r="C113" s="36" t="s">
        <v>131</v>
      </c>
      <c r="D113" s="38" t="s">
        <v>260</v>
      </c>
      <c r="E113" s="1" t="s">
        <v>359</v>
      </c>
      <c r="F113" s="10" t="s">
        <v>221</v>
      </c>
      <c r="G113" s="17" t="s">
        <v>360</v>
      </c>
      <c r="H113" s="4" t="s">
        <v>356</v>
      </c>
      <c r="I113" s="4" t="s">
        <v>240</v>
      </c>
      <c r="J113" s="4"/>
      <c r="K113" s="12"/>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row>
    <row r="114" spans="1:77" ht="33" x14ac:dyDescent="0.35">
      <c r="A114" s="20"/>
      <c r="B114" s="16" t="s">
        <v>152</v>
      </c>
      <c r="C114" s="36" t="s">
        <v>131</v>
      </c>
      <c r="D114" s="38" t="s">
        <v>260</v>
      </c>
      <c r="E114" s="1" t="s">
        <v>359</v>
      </c>
      <c r="F114" s="10" t="s">
        <v>179</v>
      </c>
      <c r="G114" s="17" t="s">
        <v>360</v>
      </c>
      <c r="H114" s="4" t="s">
        <v>357</v>
      </c>
      <c r="I114" s="4" t="s">
        <v>240</v>
      </c>
      <c r="J114" s="4"/>
      <c r="K114" s="12"/>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row>
    <row r="115" spans="1:77" x14ac:dyDescent="0.25">
      <c r="A115" s="30"/>
      <c r="B115" s="31"/>
      <c r="C115" s="31"/>
      <c r="D115" s="31"/>
      <c r="E115" s="31"/>
      <c r="F115" s="27"/>
      <c r="G115" s="27"/>
      <c r="H115" s="24"/>
      <c r="I115" s="24"/>
      <c r="J115" s="24"/>
      <c r="K115" s="28"/>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row>
    <row r="116" spans="1:77" ht="48" customHeight="1" x14ac:dyDescent="0.25">
      <c r="A116" s="32"/>
      <c r="B116" s="26"/>
      <c r="C116" s="26"/>
      <c r="D116" s="26"/>
      <c r="E116" s="26"/>
      <c r="F116" s="27"/>
      <c r="G116" s="27"/>
      <c r="H116" s="24"/>
      <c r="I116" s="24"/>
      <c r="J116" s="24"/>
      <c r="K116" s="28"/>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row>
    <row r="117" spans="1:77" x14ac:dyDescent="0.25">
      <c r="A117" s="24"/>
      <c r="B117" s="26"/>
      <c r="C117" s="26"/>
      <c r="D117" s="26"/>
      <c r="E117" s="26"/>
      <c r="F117" s="27"/>
      <c r="G117" s="27"/>
      <c r="H117" s="24"/>
      <c r="I117" s="24"/>
      <c r="J117" s="24"/>
      <c r="K117" s="28"/>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row>
    <row r="118" spans="1:77" x14ac:dyDescent="0.25">
      <c r="A118" s="24"/>
      <c r="B118" s="26"/>
      <c r="C118" s="26"/>
      <c r="D118" s="26"/>
      <c r="E118" s="26"/>
      <c r="F118" s="27"/>
      <c r="G118" s="27"/>
      <c r="H118" s="24"/>
      <c r="I118" s="24"/>
      <c r="J118" s="24"/>
      <c r="K118" s="28"/>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row>
    <row r="119" spans="1:77" x14ac:dyDescent="0.25">
      <c r="A119" s="24"/>
      <c r="B119" s="26"/>
      <c r="C119" s="26"/>
      <c r="D119" s="26"/>
      <c r="E119" s="26"/>
      <c r="F119" s="27"/>
      <c r="G119" s="27"/>
      <c r="H119" s="24"/>
      <c r="I119" s="24"/>
      <c r="J119" s="24"/>
      <c r="K119" s="28"/>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row>
    <row r="120" spans="1:77" x14ac:dyDescent="0.25">
      <c r="A120" s="24"/>
      <c r="B120" s="26"/>
      <c r="C120" s="26"/>
      <c r="D120" s="26"/>
      <c r="E120" s="26"/>
      <c r="F120" s="27"/>
      <c r="G120" s="27"/>
      <c r="H120" s="24"/>
      <c r="I120" s="24"/>
      <c r="J120" s="24"/>
      <c r="K120" s="28"/>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row>
    <row r="121" spans="1:77" x14ac:dyDescent="0.25">
      <c r="A121" s="24"/>
      <c r="B121" s="26"/>
      <c r="C121" s="26"/>
      <c r="D121" s="26"/>
      <c r="E121" s="26"/>
      <c r="F121" s="27"/>
      <c r="G121" s="27"/>
      <c r="H121" s="24"/>
      <c r="I121" s="24"/>
      <c r="J121" s="24"/>
      <c r="K121" s="28"/>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row>
    <row r="122" spans="1:77" x14ac:dyDescent="0.25">
      <c r="A122" s="24"/>
      <c r="B122" s="26"/>
      <c r="C122" s="26"/>
      <c r="D122" s="26"/>
      <c r="E122" s="26"/>
      <c r="F122" s="27"/>
      <c r="G122" s="27"/>
      <c r="H122" s="24"/>
      <c r="I122" s="24"/>
      <c r="J122" s="24"/>
      <c r="K122" s="28"/>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row>
    <row r="123" spans="1:77" x14ac:dyDescent="0.25">
      <c r="A123" s="24"/>
      <c r="B123" s="26"/>
      <c r="C123" s="26"/>
      <c r="D123" s="26"/>
      <c r="E123" s="26"/>
      <c r="F123" s="27"/>
      <c r="G123" s="27"/>
      <c r="H123" s="24"/>
      <c r="I123" s="24"/>
      <c r="J123" s="24"/>
      <c r="K123" s="28"/>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row>
    <row r="124" spans="1:77" x14ac:dyDescent="0.25">
      <c r="A124" s="24"/>
      <c r="B124" s="26"/>
      <c r="C124" s="26"/>
      <c r="D124" s="26"/>
      <c r="E124" s="26"/>
      <c r="F124" s="27"/>
      <c r="G124" s="27"/>
      <c r="H124" s="24"/>
      <c r="I124" s="24"/>
      <c r="J124" s="24"/>
      <c r="K124" s="28"/>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row>
    <row r="125" spans="1:77" x14ac:dyDescent="0.25">
      <c r="A125" s="24"/>
      <c r="B125" s="26"/>
      <c r="C125" s="26"/>
      <c r="D125" s="26"/>
      <c r="E125" s="26"/>
      <c r="F125" s="27"/>
      <c r="G125" s="27"/>
      <c r="H125" s="24"/>
      <c r="I125" s="24"/>
      <c r="J125" s="24"/>
      <c r="K125" s="28"/>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row>
    <row r="126" spans="1:77" x14ac:dyDescent="0.25">
      <c r="A126" s="24"/>
      <c r="B126" s="26"/>
      <c r="C126" s="26"/>
      <c r="D126" s="26"/>
      <c r="E126" s="26"/>
      <c r="F126" s="27"/>
      <c r="G126" s="27"/>
      <c r="H126" s="24"/>
      <c r="I126" s="24"/>
      <c r="J126" s="24"/>
      <c r="K126" s="28"/>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row>
    <row r="127" spans="1:77" x14ac:dyDescent="0.25">
      <c r="A127" s="24"/>
      <c r="B127" s="26"/>
      <c r="C127" s="26"/>
      <c r="D127" s="26"/>
      <c r="E127" s="26"/>
      <c r="F127" s="27"/>
      <c r="G127" s="27"/>
      <c r="H127" s="24"/>
      <c r="I127" s="24"/>
      <c r="J127" s="24"/>
      <c r="K127" s="28"/>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row>
    <row r="128" spans="1:77" x14ac:dyDescent="0.25">
      <c r="A128" s="24"/>
      <c r="B128" s="26"/>
      <c r="C128" s="26"/>
      <c r="D128" s="26"/>
      <c r="E128" s="26"/>
      <c r="F128" s="27"/>
      <c r="G128" s="27"/>
      <c r="H128" s="24"/>
      <c r="I128" s="24"/>
      <c r="J128" s="24"/>
      <c r="K128" s="28"/>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c r="BY128" s="24"/>
    </row>
    <row r="129" spans="1:77" x14ac:dyDescent="0.25">
      <c r="A129" s="24"/>
      <c r="B129" s="26"/>
      <c r="C129" s="26"/>
      <c r="D129" s="26"/>
      <c r="E129" s="26"/>
      <c r="F129" s="27"/>
      <c r="G129" s="27"/>
      <c r="H129" s="24"/>
      <c r="I129" s="24"/>
      <c r="J129" s="24"/>
      <c r="K129" s="28"/>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row>
    <row r="130" spans="1:77" x14ac:dyDescent="0.25">
      <c r="A130" s="24"/>
      <c r="B130" s="26"/>
      <c r="C130" s="26"/>
      <c r="D130" s="26"/>
      <c r="E130" s="26"/>
      <c r="F130" s="27"/>
      <c r="G130" s="27"/>
      <c r="H130" s="24"/>
      <c r="I130" s="24"/>
      <c r="J130" s="24"/>
      <c r="K130" s="28"/>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row>
    <row r="131" spans="1:77" x14ac:dyDescent="0.25">
      <c r="A131" s="24"/>
      <c r="B131" s="26"/>
      <c r="C131" s="26"/>
      <c r="D131" s="26"/>
      <c r="E131" s="26"/>
      <c r="F131" s="27"/>
      <c r="G131" s="27"/>
      <c r="H131" s="24"/>
      <c r="I131" s="24"/>
      <c r="J131" s="24"/>
      <c r="K131" s="28"/>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row>
    <row r="132" spans="1:77" x14ac:dyDescent="0.25">
      <c r="A132" s="24"/>
      <c r="B132" s="26"/>
      <c r="C132" s="26"/>
      <c r="D132" s="26"/>
      <c r="E132" s="26"/>
      <c r="F132" s="27"/>
      <c r="G132" s="27"/>
      <c r="H132" s="24"/>
      <c r="I132" s="24"/>
      <c r="J132" s="24"/>
      <c r="K132" s="28"/>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row>
    <row r="133" spans="1:77" x14ac:dyDescent="0.25">
      <c r="A133" s="24"/>
      <c r="B133" s="26"/>
      <c r="C133" s="26"/>
      <c r="D133" s="26"/>
      <c r="E133" s="26"/>
      <c r="F133" s="27"/>
      <c r="G133" s="27"/>
      <c r="H133" s="24"/>
      <c r="I133" s="24"/>
      <c r="J133" s="24"/>
      <c r="K133" s="28"/>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row>
    <row r="134" spans="1:77" x14ac:dyDescent="0.25">
      <c r="A134" s="24"/>
      <c r="B134" s="26"/>
      <c r="C134" s="26"/>
      <c r="D134" s="26"/>
      <c r="E134" s="26"/>
      <c r="F134" s="27"/>
      <c r="G134" s="27"/>
      <c r="H134" s="24"/>
      <c r="I134" s="24"/>
      <c r="J134" s="24"/>
      <c r="K134" s="28"/>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row>
    <row r="135" spans="1:77" x14ac:dyDescent="0.25">
      <c r="A135" s="24"/>
      <c r="B135" s="26"/>
      <c r="C135" s="26"/>
      <c r="D135" s="26"/>
      <c r="E135" s="26"/>
      <c r="F135" s="27"/>
      <c r="G135" s="27"/>
      <c r="H135" s="24"/>
      <c r="I135" s="24"/>
      <c r="J135" s="24"/>
      <c r="K135" s="28"/>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row>
    <row r="136" spans="1:77" x14ac:dyDescent="0.25">
      <c r="A136" s="24"/>
      <c r="B136" s="26"/>
      <c r="C136" s="26"/>
      <c r="D136" s="26"/>
      <c r="E136" s="26"/>
      <c r="F136" s="27"/>
      <c r="G136" s="27"/>
      <c r="H136" s="24"/>
      <c r="I136" s="24"/>
      <c r="J136" s="24"/>
      <c r="K136" s="28"/>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row>
    <row r="137" spans="1:77" x14ac:dyDescent="0.25">
      <c r="A137" s="24"/>
      <c r="B137" s="26"/>
      <c r="C137" s="26"/>
      <c r="D137" s="26"/>
      <c r="E137" s="26"/>
      <c r="F137" s="27"/>
      <c r="G137" s="27"/>
      <c r="H137" s="24"/>
      <c r="I137" s="24"/>
      <c r="J137" s="24"/>
      <c r="K137" s="28"/>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row>
    <row r="138" spans="1:77" x14ac:dyDescent="0.25">
      <c r="A138" s="24"/>
      <c r="B138" s="26"/>
      <c r="C138" s="26"/>
      <c r="D138" s="26"/>
      <c r="E138" s="26"/>
      <c r="F138" s="27"/>
      <c r="G138" s="27"/>
      <c r="H138" s="24"/>
      <c r="I138" s="24"/>
      <c r="J138" s="24"/>
      <c r="K138" s="28"/>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row>
    <row r="139" spans="1:77" x14ac:dyDescent="0.25">
      <c r="A139" s="24"/>
      <c r="B139" s="26"/>
      <c r="C139" s="26"/>
      <c r="D139" s="26"/>
      <c r="E139" s="26"/>
      <c r="F139" s="27"/>
      <c r="G139" s="27"/>
      <c r="H139" s="24"/>
      <c r="I139" s="24"/>
      <c r="J139" s="24"/>
      <c r="K139" s="28"/>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row>
    <row r="140" spans="1:77" x14ac:dyDescent="0.25">
      <c r="A140" s="24"/>
      <c r="B140" s="26"/>
      <c r="C140" s="26"/>
      <c r="D140" s="26"/>
      <c r="E140" s="26"/>
      <c r="F140" s="27"/>
      <c r="G140" s="27"/>
      <c r="H140" s="24"/>
      <c r="I140" s="24"/>
      <c r="J140" s="24"/>
      <c r="K140" s="28"/>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row>
    <row r="141" spans="1:77" x14ac:dyDescent="0.25">
      <c r="A141" s="24"/>
      <c r="B141" s="26"/>
      <c r="C141" s="26"/>
      <c r="D141" s="26"/>
      <c r="E141" s="26"/>
      <c r="F141" s="27"/>
      <c r="G141" s="27"/>
      <c r="H141" s="24"/>
      <c r="I141" s="24"/>
      <c r="J141" s="24"/>
      <c r="K141" s="28"/>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c r="BY141" s="24"/>
    </row>
    <row r="142" spans="1:77" x14ac:dyDescent="0.25">
      <c r="A142" s="24"/>
      <c r="B142" s="26"/>
      <c r="C142" s="26"/>
      <c r="D142" s="26"/>
      <c r="E142" s="26"/>
      <c r="F142" s="27"/>
      <c r="G142" s="27"/>
      <c r="H142" s="24"/>
      <c r="I142" s="24"/>
      <c r="J142" s="24"/>
      <c r="K142" s="28"/>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row>
    <row r="143" spans="1:77" x14ac:dyDescent="0.25">
      <c r="A143" s="24"/>
      <c r="B143" s="26"/>
      <c r="C143" s="26"/>
      <c r="D143" s="26"/>
      <c r="E143" s="26"/>
      <c r="F143" s="27"/>
      <c r="G143" s="27"/>
      <c r="H143" s="24"/>
      <c r="I143" s="24"/>
      <c r="J143" s="24"/>
      <c r="K143" s="28"/>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c r="BQ143" s="24"/>
      <c r="BR143" s="24"/>
      <c r="BS143" s="24"/>
      <c r="BT143" s="24"/>
      <c r="BU143" s="24"/>
      <c r="BV143" s="24"/>
      <c r="BW143" s="24"/>
      <c r="BX143" s="24"/>
      <c r="BY143" s="24"/>
    </row>
    <row r="144" spans="1:77" x14ac:dyDescent="0.25">
      <c r="A144" s="24"/>
      <c r="B144" s="26"/>
      <c r="C144" s="26"/>
      <c r="D144" s="26"/>
      <c r="E144" s="26"/>
      <c r="F144" s="27"/>
      <c r="G144" s="27"/>
      <c r="H144" s="24"/>
      <c r="I144" s="24"/>
      <c r="J144" s="24"/>
      <c r="K144" s="28"/>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4"/>
      <c r="BE144" s="24"/>
      <c r="BF144" s="24"/>
      <c r="BG144" s="24"/>
      <c r="BH144" s="24"/>
      <c r="BI144" s="24"/>
      <c r="BJ144" s="24"/>
      <c r="BK144" s="24"/>
      <c r="BL144" s="24"/>
      <c r="BM144" s="24"/>
      <c r="BN144" s="24"/>
      <c r="BO144" s="24"/>
      <c r="BP144" s="24"/>
      <c r="BQ144" s="24"/>
      <c r="BR144" s="24"/>
      <c r="BS144" s="24"/>
      <c r="BT144" s="24"/>
      <c r="BU144" s="24"/>
      <c r="BV144" s="24"/>
      <c r="BW144" s="24"/>
      <c r="BX144" s="24"/>
      <c r="BY144" s="24"/>
    </row>
    <row r="145" spans="1:77" x14ac:dyDescent="0.25">
      <c r="A145" s="24"/>
      <c r="B145" s="26"/>
      <c r="C145" s="26"/>
      <c r="D145" s="26"/>
      <c r="E145" s="26"/>
      <c r="F145" s="27"/>
      <c r="G145" s="27"/>
      <c r="H145" s="24"/>
      <c r="I145" s="24"/>
      <c r="J145" s="24"/>
      <c r="K145" s="28"/>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4"/>
      <c r="BY145" s="24"/>
    </row>
    <row r="146" spans="1:77" x14ac:dyDescent="0.25">
      <c r="A146" s="24"/>
      <c r="B146" s="26"/>
      <c r="C146" s="26"/>
      <c r="D146" s="26"/>
      <c r="E146" s="26"/>
      <c r="F146" s="27"/>
      <c r="G146" s="27"/>
      <c r="H146" s="24"/>
      <c r="I146" s="24"/>
      <c r="J146" s="24"/>
      <c r="K146" s="28"/>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4"/>
    </row>
    <row r="147" spans="1:77" x14ac:dyDescent="0.25">
      <c r="A147" s="24"/>
      <c r="B147" s="26"/>
      <c r="C147" s="26"/>
      <c r="D147" s="26"/>
      <c r="E147" s="26"/>
      <c r="F147" s="27"/>
      <c r="G147" s="27"/>
      <c r="H147" s="24"/>
      <c r="I147" s="24"/>
      <c r="J147" s="24"/>
      <c r="K147" s="28"/>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row>
    <row r="148" spans="1:77" x14ac:dyDescent="0.25">
      <c r="A148" s="24"/>
      <c r="B148" s="26"/>
      <c r="C148" s="26"/>
      <c r="D148" s="26"/>
      <c r="E148" s="26"/>
      <c r="F148" s="27"/>
      <c r="G148" s="27"/>
      <c r="H148" s="24"/>
      <c r="I148" s="24"/>
      <c r="J148" s="24"/>
      <c r="K148" s="28"/>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c r="BI148" s="24"/>
      <c r="BJ148" s="24"/>
      <c r="BK148" s="24"/>
      <c r="BL148" s="24"/>
      <c r="BM148" s="24"/>
      <c r="BN148" s="24"/>
      <c r="BO148" s="24"/>
      <c r="BP148" s="24"/>
      <c r="BQ148" s="24"/>
      <c r="BR148" s="24"/>
      <c r="BS148" s="24"/>
      <c r="BT148" s="24"/>
      <c r="BU148" s="24"/>
      <c r="BV148" s="24"/>
      <c r="BW148" s="24"/>
      <c r="BX148" s="24"/>
      <c r="BY148" s="24"/>
    </row>
    <row r="149" spans="1:77" x14ac:dyDescent="0.25">
      <c r="A149" s="24"/>
      <c r="B149" s="26"/>
      <c r="C149" s="26"/>
      <c r="D149" s="26"/>
      <c r="E149" s="26"/>
      <c r="F149" s="27"/>
      <c r="G149" s="27"/>
      <c r="H149" s="24"/>
      <c r="I149" s="24"/>
      <c r="J149" s="24"/>
      <c r="K149" s="28"/>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c r="BK149" s="24"/>
      <c r="BL149" s="24"/>
      <c r="BM149" s="24"/>
      <c r="BN149" s="24"/>
      <c r="BO149" s="24"/>
      <c r="BP149" s="24"/>
      <c r="BQ149" s="24"/>
      <c r="BR149" s="24"/>
      <c r="BS149" s="24"/>
      <c r="BT149" s="24"/>
      <c r="BU149" s="24"/>
      <c r="BV149" s="24"/>
      <c r="BW149" s="24"/>
      <c r="BX149" s="24"/>
      <c r="BY149" s="24"/>
    </row>
    <row r="150" spans="1:77" x14ac:dyDescent="0.25">
      <c r="A150" s="24"/>
      <c r="B150" s="26"/>
      <c r="C150" s="26"/>
      <c r="D150" s="26"/>
      <c r="E150" s="26"/>
      <c r="F150" s="27"/>
      <c r="G150" s="27"/>
      <c r="H150" s="24"/>
      <c r="I150" s="24"/>
      <c r="J150" s="24"/>
      <c r="K150" s="28"/>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4"/>
      <c r="BE150" s="24"/>
      <c r="BF150" s="24"/>
      <c r="BG150" s="24"/>
      <c r="BH150" s="24"/>
      <c r="BI150" s="24"/>
      <c r="BJ150" s="24"/>
      <c r="BK150" s="24"/>
      <c r="BL150" s="24"/>
      <c r="BM150" s="24"/>
      <c r="BN150" s="24"/>
      <c r="BO150" s="24"/>
      <c r="BP150" s="24"/>
      <c r="BQ150" s="24"/>
      <c r="BR150" s="24"/>
      <c r="BS150" s="24"/>
      <c r="BT150" s="24"/>
      <c r="BU150" s="24"/>
      <c r="BV150" s="24"/>
      <c r="BW150" s="24"/>
      <c r="BX150" s="24"/>
      <c r="BY150" s="24"/>
    </row>
    <row r="151" spans="1:77" x14ac:dyDescent="0.25">
      <c r="A151" s="24"/>
      <c r="B151" s="26"/>
      <c r="C151" s="26"/>
      <c r="D151" s="26"/>
      <c r="E151" s="26"/>
      <c r="F151" s="27"/>
      <c r="G151" s="27"/>
      <c r="H151" s="24"/>
      <c r="I151" s="24"/>
      <c r="J151" s="24"/>
      <c r="K151" s="28"/>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4"/>
      <c r="BE151" s="24"/>
      <c r="BF151" s="24"/>
      <c r="BG151" s="24"/>
      <c r="BH151" s="24"/>
      <c r="BI151" s="24"/>
      <c r="BJ151" s="24"/>
      <c r="BK151" s="24"/>
      <c r="BL151" s="24"/>
      <c r="BM151" s="24"/>
      <c r="BN151" s="24"/>
      <c r="BO151" s="24"/>
      <c r="BP151" s="24"/>
      <c r="BQ151" s="24"/>
      <c r="BR151" s="24"/>
      <c r="BS151" s="24"/>
      <c r="BT151" s="24"/>
      <c r="BU151" s="24"/>
      <c r="BV151" s="24"/>
      <c r="BW151" s="24"/>
      <c r="BX151" s="24"/>
      <c r="BY151" s="24"/>
    </row>
    <row r="152" spans="1:77" x14ac:dyDescent="0.25">
      <c r="A152" s="24"/>
      <c r="B152" s="26"/>
      <c r="C152" s="26"/>
      <c r="D152" s="26"/>
      <c r="E152" s="26"/>
      <c r="F152" s="27"/>
      <c r="G152" s="27"/>
      <c r="H152" s="24"/>
      <c r="I152" s="24"/>
      <c r="J152" s="24"/>
      <c r="K152" s="28"/>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c r="BK152" s="24"/>
      <c r="BL152" s="24"/>
      <c r="BM152" s="24"/>
      <c r="BN152" s="24"/>
      <c r="BO152" s="24"/>
      <c r="BP152" s="24"/>
      <c r="BQ152" s="24"/>
      <c r="BR152" s="24"/>
      <c r="BS152" s="24"/>
      <c r="BT152" s="24"/>
      <c r="BU152" s="24"/>
      <c r="BV152" s="24"/>
      <c r="BW152" s="24"/>
      <c r="BX152" s="24"/>
      <c r="BY152" s="24"/>
    </row>
    <row r="153" spans="1:77" x14ac:dyDescent="0.25">
      <c r="A153" s="24"/>
      <c r="B153" s="26"/>
      <c r="C153" s="26"/>
      <c r="D153" s="26"/>
      <c r="E153" s="26"/>
      <c r="F153" s="27"/>
      <c r="G153" s="27"/>
      <c r="H153" s="24"/>
      <c r="I153" s="24"/>
      <c r="J153" s="24"/>
      <c r="K153" s="28"/>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c r="BT153" s="24"/>
      <c r="BU153" s="24"/>
      <c r="BV153" s="24"/>
      <c r="BW153" s="24"/>
      <c r="BX153" s="24"/>
      <c r="BY153" s="24"/>
    </row>
    <row r="154" spans="1:77" x14ac:dyDescent="0.25">
      <c r="A154" s="24"/>
      <c r="B154" s="26"/>
      <c r="C154" s="26"/>
      <c r="D154" s="26"/>
      <c r="E154" s="26"/>
      <c r="F154" s="27"/>
      <c r="G154" s="27"/>
      <c r="H154" s="24"/>
      <c r="I154" s="24"/>
      <c r="J154" s="24"/>
      <c r="K154" s="28"/>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4"/>
      <c r="BE154" s="24"/>
      <c r="BF154" s="24"/>
      <c r="BG154" s="24"/>
      <c r="BH154" s="24"/>
      <c r="BI154" s="24"/>
      <c r="BJ154" s="24"/>
      <c r="BK154" s="24"/>
      <c r="BL154" s="24"/>
      <c r="BM154" s="24"/>
      <c r="BN154" s="24"/>
      <c r="BO154" s="24"/>
      <c r="BP154" s="24"/>
      <c r="BQ154" s="24"/>
      <c r="BR154" s="24"/>
      <c r="BS154" s="24"/>
      <c r="BT154" s="24"/>
      <c r="BU154" s="24"/>
      <c r="BV154" s="24"/>
      <c r="BW154" s="24"/>
      <c r="BX154" s="24"/>
      <c r="BY154" s="24"/>
    </row>
    <row r="155" spans="1:77" x14ac:dyDescent="0.25">
      <c r="A155" s="24"/>
      <c r="B155" s="26"/>
      <c r="C155" s="26"/>
      <c r="D155" s="26"/>
      <c r="E155" s="26"/>
      <c r="F155" s="27"/>
      <c r="G155" s="27"/>
      <c r="H155" s="24"/>
      <c r="I155" s="24"/>
      <c r="J155" s="24"/>
      <c r="K155" s="28"/>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c r="BE155" s="24"/>
      <c r="BF155" s="24"/>
      <c r="BG155" s="24"/>
      <c r="BH155" s="24"/>
      <c r="BI155" s="24"/>
      <c r="BJ155" s="24"/>
      <c r="BK155" s="24"/>
      <c r="BL155" s="24"/>
      <c r="BM155" s="24"/>
      <c r="BN155" s="24"/>
      <c r="BO155" s="24"/>
      <c r="BP155" s="24"/>
      <c r="BQ155" s="24"/>
      <c r="BR155" s="24"/>
      <c r="BS155" s="24"/>
      <c r="BT155" s="24"/>
      <c r="BU155" s="24"/>
      <c r="BV155" s="24"/>
      <c r="BW155" s="24"/>
      <c r="BX155" s="24"/>
      <c r="BY155" s="24"/>
    </row>
    <row r="156" spans="1:77" x14ac:dyDescent="0.25">
      <c r="A156" s="24"/>
      <c r="B156" s="26"/>
      <c r="C156" s="26"/>
      <c r="D156" s="26"/>
      <c r="E156" s="26"/>
      <c r="F156" s="27"/>
      <c r="G156" s="27"/>
      <c r="H156" s="24"/>
      <c r="I156" s="24"/>
      <c r="J156" s="24"/>
      <c r="K156" s="28"/>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4"/>
      <c r="BY156" s="24"/>
    </row>
    <row r="157" spans="1:77" x14ac:dyDescent="0.25">
      <c r="A157" s="24"/>
      <c r="B157" s="26"/>
      <c r="C157" s="26"/>
      <c r="D157" s="26"/>
      <c r="E157" s="26"/>
      <c r="F157" s="27"/>
      <c r="G157" s="27"/>
      <c r="H157" s="24"/>
      <c r="I157" s="24"/>
      <c r="J157" s="24"/>
      <c r="K157" s="28"/>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c r="BE157" s="24"/>
      <c r="BF157" s="24"/>
      <c r="BG157" s="24"/>
      <c r="BH157" s="24"/>
      <c r="BI157" s="24"/>
      <c r="BJ157" s="24"/>
      <c r="BK157" s="24"/>
      <c r="BL157" s="24"/>
      <c r="BM157" s="24"/>
      <c r="BN157" s="24"/>
      <c r="BO157" s="24"/>
      <c r="BP157" s="24"/>
      <c r="BQ157" s="24"/>
      <c r="BR157" s="24"/>
      <c r="BS157" s="24"/>
      <c r="BT157" s="24"/>
      <c r="BU157" s="24"/>
      <c r="BV157" s="24"/>
      <c r="BW157" s="24"/>
      <c r="BX157" s="24"/>
      <c r="BY157" s="24"/>
    </row>
    <row r="158" spans="1:77" x14ac:dyDescent="0.25">
      <c r="A158" s="24"/>
      <c r="B158" s="26"/>
      <c r="C158" s="26"/>
      <c r="D158" s="26"/>
      <c r="E158" s="26"/>
      <c r="F158" s="27"/>
      <c r="G158" s="27"/>
      <c r="H158" s="24"/>
      <c r="I158" s="24"/>
      <c r="J158" s="24"/>
      <c r="K158" s="28"/>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4"/>
      <c r="BE158" s="24"/>
      <c r="BF158" s="24"/>
      <c r="BG158" s="24"/>
      <c r="BH158" s="24"/>
      <c r="BI158" s="24"/>
      <c r="BJ158" s="24"/>
      <c r="BK158" s="24"/>
      <c r="BL158" s="24"/>
      <c r="BM158" s="24"/>
      <c r="BN158" s="24"/>
      <c r="BO158" s="24"/>
      <c r="BP158" s="24"/>
      <c r="BQ158" s="24"/>
      <c r="BR158" s="24"/>
      <c r="BS158" s="24"/>
      <c r="BT158" s="24"/>
      <c r="BU158" s="24"/>
      <c r="BV158" s="24"/>
      <c r="BW158" s="24"/>
      <c r="BX158" s="24"/>
      <c r="BY158" s="24"/>
    </row>
    <row r="159" spans="1:77" x14ac:dyDescent="0.25">
      <c r="A159" s="24"/>
      <c r="B159" s="26"/>
      <c r="C159" s="26"/>
      <c r="D159" s="26"/>
      <c r="E159" s="26"/>
      <c r="F159" s="27"/>
      <c r="G159" s="27"/>
      <c r="H159" s="24"/>
      <c r="I159" s="24"/>
      <c r="J159" s="24"/>
      <c r="K159" s="28"/>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4"/>
      <c r="BE159" s="24"/>
      <c r="BF159" s="24"/>
      <c r="BG159" s="24"/>
      <c r="BH159" s="24"/>
      <c r="BI159" s="24"/>
      <c r="BJ159" s="24"/>
      <c r="BK159" s="24"/>
      <c r="BL159" s="24"/>
      <c r="BM159" s="24"/>
      <c r="BN159" s="24"/>
      <c r="BO159" s="24"/>
      <c r="BP159" s="24"/>
      <c r="BQ159" s="24"/>
      <c r="BR159" s="24"/>
      <c r="BS159" s="24"/>
      <c r="BT159" s="24"/>
      <c r="BU159" s="24"/>
      <c r="BV159" s="24"/>
      <c r="BW159" s="24"/>
      <c r="BX159" s="24"/>
      <c r="BY159" s="24"/>
    </row>
    <row r="160" spans="1:77" x14ac:dyDescent="0.25">
      <c r="A160" s="24"/>
      <c r="B160" s="26"/>
      <c r="C160" s="26"/>
      <c r="D160" s="26"/>
      <c r="E160" s="26"/>
      <c r="F160" s="27"/>
      <c r="G160" s="27"/>
      <c r="H160" s="24"/>
      <c r="I160" s="24"/>
      <c r="J160" s="24"/>
      <c r="K160" s="28"/>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c r="BK160" s="24"/>
      <c r="BL160" s="24"/>
      <c r="BM160" s="24"/>
      <c r="BN160" s="24"/>
      <c r="BO160" s="24"/>
      <c r="BP160" s="24"/>
      <c r="BQ160" s="24"/>
      <c r="BR160" s="24"/>
      <c r="BS160" s="24"/>
      <c r="BT160" s="24"/>
      <c r="BU160" s="24"/>
      <c r="BV160" s="24"/>
      <c r="BW160" s="24"/>
      <c r="BX160" s="24"/>
      <c r="BY160" s="24"/>
    </row>
    <row r="161" spans="1:77" x14ac:dyDescent="0.25">
      <c r="A161" s="24"/>
      <c r="B161" s="26"/>
      <c r="C161" s="26"/>
      <c r="D161" s="26"/>
      <c r="E161" s="26"/>
      <c r="F161" s="27"/>
      <c r="G161" s="27"/>
      <c r="H161" s="24"/>
      <c r="I161" s="24"/>
      <c r="J161" s="24"/>
      <c r="K161" s="28"/>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c r="BK161" s="24"/>
      <c r="BL161" s="24"/>
      <c r="BM161" s="24"/>
      <c r="BN161" s="24"/>
      <c r="BO161" s="24"/>
      <c r="BP161" s="24"/>
      <c r="BQ161" s="24"/>
      <c r="BR161" s="24"/>
      <c r="BS161" s="24"/>
      <c r="BT161" s="24"/>
      <c r="BU161" s="24"/>
      <c r="BV161" s="24"/>
      <c r="BW161" s="24"/>
      <c r="BX161" s="24"/>
      <c r="BY161" s="24"/>
    </row>
    <row r="162" spans="1:77" x14ac:dyDescent="0.25">
      <c r="A162" s="24"/>
      <c r="B162" s="26"/>
      <c r="C162" s="26"/>
      <c r="D162" s="26"/>
      <c r="E162" s="26"/>
      <c r="F162" s="27"/>
      <c r="G162" s="27"/>
      <c r="H162" s="24"/>
      <c r="I162" s="24"/>
      <c r="J162" s="24"/>
      <c r="K162" s="28"/>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c r="BK162" s="24"/>
      <c r="BL162" s="24"/>
      <c r="BM162" s="24"/>
      <c r="BN162" s="24"/>
      <c r="BO162" s="24"/>
      <c r="BP162" s="24"/>
      <c r="BQ162" s="24"/>
      <c r="BR162" s="24"/>
      <c r="BS162" s="24"/>
      <c r="BT162" s="24"/>
      <c r="BU162" s="24"/>
      <c r="BV162" s="24"/>
      <c r="BW162" s="24"/>
      <c r="BX162" s="24"/>
      <c r="BY162" s="24"/>
    </row>
    <row r="163" spans="1:77" x14ac:dyDescent="0.25">
      <c r="A163" s="24"/>
      <c r="B163" s="26"/>
      <c r="C163" s="26"/>
      <c r="D163" s="26"/>
      <c r="E163" s="26"/>
      <c r="F163" s="27"/>
      <c r="G163" s="27"/>
      <c r="H163" s="24"/>
      <c r="I163" s="24"/>
      <c r="J163" s="24"/>
      <c r="K163" s="28"/>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c r="BK163" s="24"/>
      <c r="BL163" s="24"/>
      <c r="BM163" s="24"/>
      <c r="BN163" s="24"/>
      <c r="BO163" s="24"/>
      <c r="BP163" s="24"/>
      <c r="BQ163" s="24"/>
      <c r="BR163" s="24"/>
      <c r="BS163" s="24"/>
      <c r="BT163" s="24"/>
      <c r="BU163" s="24"/>
      <c r="BV163" s="24"/>
      <c r="BW163" s="24"/>
      <c r="BX163" s="24"/>
      <c r="BY163" s="24"/>
    </row>
    <row r="164" spans="1:77" x14ac:dyDescent="0.25">
      <c r="A164" s="24"/>
      <c r="B164" s="26"/>
      <c r="C164" s="26"/>
      <c r="D164" s="26"/>
      <c r="E164" s="26"/>
      <c r="F164" s="27"/>
      <c r="G164" s="27"/>
      <c r="H164" s="24"/>
      <c r="I164" s="24"/>
      <c r="J164" s="24"/>
      <c r="K164" s="28"/>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c r="BO164" s="24"/>
      <c r="BP164" s="24"/>
      <c r="BQ164" s="24"/>
      <c r="BR164" s="24"/>
      <c r="BS164" s="24"/>
      <c r="BT164" s="24"/>
      <c r="BU164" s="24"/>
      <c r="BV164" s="24"/>
      <c r="BW164" s="24"/>
      <c r="BX164" s="24"/>
      <c r="BY164" s="24"/>
    </row>
    <row r="165" spans="1:77" x14ac:dyDescent="0.25">
      <c r="A165" s="24"/>
      <c r="B165" s="26"/>
      <c r="C165" s="26"/>
      <c r="D165" s="26"/>
      <c r="E165" s="26"/>
      <c r="F165" s="27"/>
      <c r="G165" s="27"/>
      <c r="H165" s="24"/>
      <c r="I165" s="24"/>
      <c r="J165" s="24"/>
      <c r="K165" s="28"/>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c r="BK165" s="24"/>
      <c r="BL165" s="24"/>
      <c r="BM165" s="24"/>
      <c r="BN165" s="24"/>
      <c r="BO165" s="24"/>
      <c r="BP165" s="24"/>
      <c r="BQ165" s="24"/>
      <c r="BR165" s="24"/>
      <c r="BS165" s="24"/>
      <c r="BT165" s="24"/>
      <c r="BU165" s="24"/>
      <c r="BV165" s="24"/>
      <c r="BW165" s="24"/>
      <c r="BX165" s="24"/>
      <c r="BY165" s="24"/>
    </row>
    <row r="166" spans="1:77" x14ac:dyDescent="0.25">
      <c r="A166" s="24"/>
      <c r="B166" s="26"/>
      <c r="C166" s="26"/>
      <c r="D166" s="26"/>
      <c r="E166" s="26"/>
      <c r="F166" s="27"/>
      <c r="G166" s="27"/>
      <c r="H166" s="24"/>
      <c r="I166" s="24"/>
      <c r="J166" s="24"/>
      <c r="K166" s="28"/>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c r="BO166" s="24"/>
      <c r="BP166" s="24"/>
      <c r="BQ166" s="24"/>
      <c r="BR166" s="24"/>
      <c r="BS166" s="24"/>
      <c r="BT166" s="24"/>
      <c r="BU166" s="24"/>
      <c r="BV166" s="24"/>
      <c r="BW166" s="24"/>
      <c r="BX166" s="24"/>
      <c r="BY166" s="24"/>
    </row>
    <row r="167" spans="1:77" x14ac:dyDescent="0.25">
      <c r="A167" s="24"/>
      <c r="B167" s="26"/>
      <c r="C167" s="26"/>
      <c r="D167" s="26"/>
      <c r="E167" s="26"/>
      <c r="F167" s="27"/>
      <c r="G167" s="27"/>
      <c r="H167" s="24"/>
      <c r="I167" s="24"/>
      <c r="J167" s="24"/>
      <c r="K167" s="28"/>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
      <c r="BG167" s="24"/>
      <c r="BH167" s="24"/>
      <c r="BI167" s="24"/>
      <c r="BJ167" s="24"/>
      <c r="BK167" s="24"/>
      <c r="BL167" s="24"/>
      <c r="BM167" s="24"/>
      <c r="BN167" s="24"/>
      <c r="BO167" s="24"/>
      <c r="BP167" s="24"/>
      <c r="BQ167" s="24"/>
      <c r="BR167" s="24"/>
      <c r="BS167" s="24"/>
      <c r="BT167" s="24"/>
      <c r="BU167" s="24"/>
      <c r="BV167" s="24"/>
      <c r="BW167" s="24"/>
      <c r="BX167" s="24"/>
      <c r="BY167" s="24"/>
    </row>
    <row r="168" spans="1:77" x14ac:dyDescent="0.25">
      <c r="A168" s="24"/>
      <c r="B168" s="26"/>
      <c r="C168" s="26"/>
      <c r="D168" s="26"/>
      <c r="E168" s="26"/>
      <c r="F168" s="27"/>
      <c r="G168" s="27"/>
      <c r="H168" s="24"/>
      <c r="I168" s="24"/>
      <c r="J168" s="24"/>
      <c r="K168" s="28"/>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4"/>
      <c r="BE168" s="24"/>
      <c r="BF168" s="24"/>
      <c r="BG168" s="24"/>
      <c r="BH168" s="24"/>
      <c r="BI168" s="24"/>
      <c r="BJ168" s="24"/>
      <c r="BK168" s="24"/>
      <c r="BL168" s="24"/>
      <c r="BM168" s="24"/>
      <c r="BN168" s="24"/>
      <c r="BO168" s="24"/>
      <c r="BP168" s="24"/>
      <c r="BQ168" s="24"/>
      <c r="BR168" s="24"/>
      <c r="BS168" s="24"/>
      <c r="BT168" s="24"/>
      <c r="BU168" s="24"/>
      <c r="BV168" s="24"/>
      <c r="BW168" s="24"/>
      <c r="BX168" s="24"/>
      <c r="BY168" s="24"/>
    </row>
    <row r="169" spans="1:77" x14ac:dyDescent="0.25">
      <c r="A169" s="24"/>
      <c r="B169" s="26"/>
      <c r="C169" s="26"/>
      <c r="D169" s="26"/>
      <c r="E169" s="26"/>
      <c r="F169" s="27"/>
      <c r="G169" s="27"/>
      <c r="H169" s="24"/>
      <c r="I169" s="24"/>
      <c r="J169" s="24"/>
      <c r="K169" s="28"/>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c r="BK169" s="24"/>
      <c r="BL169" s="24"/>
      <c r="BM169" s="24"/>
      <c r="BN169" s="24"/>
      <c r="BO169" s="24"/>
      <c r="BP169" s="24"/>
      <c r="BQ169" s="24"/>
      <c r="BR169" s="24"/>
      <c r="BS169" s="24"/>
      <c r="BT169" s="24"/>
      <c r="BU169" s="24"/>
      <c r="BV169" s="24"/>
      <c r="BW169" s="24"/>
      <c r="BX169" s="24"/>
      <c r="BY169" s="24"/>
    </row>
    <row r="170" spans="1:77" x14ac:dyDescent="0.25">
      <c r="A170" s="24"/>
      <c r="B170" s="26"/>
      <c r="C170" s="26"/>
      <c r="D170" s="26"/>
      <c r="E170" s="26"/>
      <c r="F170" s="27"/>
      <c r="G170" s="27"/>
      <c r="H170" s="24"/>
      <c r="I170" s="24"/>
      <c r="J170" s="24"/>
      <c r="K170" s="28"/>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c r="BE170" s="24"/>
      <c r="BF170" s="24"/>
      <c r="BG170" s="24"/>
      <c r="BH170" s="24"/>
      <c r="BI170" s="24"/>
      <c r="BJ170" s="24"/>
      <c r="BK170" s="24"/>
      <c r="BL170" s="24"/>
      <c r="BM170" s="24"/>
      <c r="BN170" s="24"/>
      <c r="BO170" s="24"/>
      <c r="BP170" s="24"/>
      <c r="BQ170" s="24"/>
      <c r="BR170" s="24"/>
      <c r="BS170" s="24"/>
      <c r="BT170" s="24"/>
      <c r="BU170" s="24"/>
      <c r="BV170" s="24"/>
      <c r="BW170" s="24"/>
      <c r="BX170" s="24"/>
      <c r="BY170" s="24"/>
    </row>
    <row r="171" spans="1:77" x14ac:dyDescent="0.25">
      <c r="A171" s="24"/>
      <c r="B171" s="26"/>
      <c r="C171" s="26"/>
      <c r="D171" s="26"/>
      <c r="E171" s="26"/>
      <c r="F171" s="27"/>
      <c r="G171" s="27"/>
      <c r="H171" s="24"/>
      <c r="I171" s="24"/>
      <c r="J171" s="24"/>
      <c r="K171" s="28"/>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c r="BK171" s="24"/>
      <c r="BL171" s="24"/>
      <c r="BM171" s="24"/>
      <c r="BN171" s="24"/>
      <c r="BO171" s="24"/>
      <c r="BP171" s="24"/>
      <c r="BQ171" s="24"/>
      <c r="BR171" s="24"/>
      <c r="BS171" s="24"/>
      <c r="BT171" s="24"/>
      <c r="BU171" s="24"/>
      <c r="BV171" s="24"/>
      <c r="BW171" s="24"/>
      <c r="BX171" s="24"/>
      <c r="BY171" s="24"/>
    </row>
    <row r="172" spans="1:77" x14ac:dyDescent="0.25">
      <c r="A172" s="24"/>
      <c r="B172" s="26"/>
      <c r="C172" s="26"/>
      <c r="D172" s="26"/>
      <c r="E172" s="26"/>
      <c r="F172" s="27"/>
      <c r="G172" s="27"/>
      <c r="H172" s="24"/>
      <c r="I172" s="24"/>
      <c r="J172" s="24"/>
      <c r="K172" s="28"/>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c r="BE172" s="24"/>
      <c r="BF172" s="24"/>
      <c r="BG172" s="24"/>
      <c r="BH172" s="24"/>
      <c r="BI172" s="24"/>
      <c r="BJ172" s="24"/>
      <c r="BK172" s="24"/>
      <c r="BL172" s="24"/>
      <c r="BM172" s="24"/>
      <c r="BN172" s="24"/>
      <c r="BO172" s="24"/>
      <c r="BP172" s="24"/>
      <c r="BQ172" s="24"/>
      <c r="BR172" s="24"/>
      <c r="BS172" s="24"/>
      <c r="BT172" s="24"/>
      <c r="BU172" s="24"/>
      <c r="BV172" s="24"/>
      <c r="BW172" s="24"/>
      <c r="BX172" s="24"/>
      <c r="BY172" s="24"/>
    </row>
    <row r="173" spans="1:77" x14ac:dyDescent="0.25">
      <c r="A173" s="24"/>
      <c r="B173" s="26"/>
      <c r="C173" s="26"/>
      <c r="D173" s="26"/>
      <c r="E173" s="26"/>
      <c r="F173" s="27"/>
      <c r="G173" s="27"/>
      <c r="H173" s="24"/>
      <c r="I173" s="24"/>
      <c r="J173" s="24"/>
      <c r="K173" s="28"/>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c r="BE173" s="24"/>
      <c r="BF173" s="24"/>
      <c r="BG173" s="24"/>
      <c r="BH173" s="24"/>
      <c r="BI173" s="24"/>
      <c r="BJ173" s="24"/>
      <c r="BK173" s="24"/>
      <c r="BL173" s="24"/>
      <c r="BM173" s="24"/>
      <c r="BN173" s="24"/>
      <c r="BO173" s="24"/>
      <c r="BP173" s="24"/>
      <c r="BQ173" s="24"/>
      <c r="BR173" s="24"/>
      <c r="BS173" s="24"/>
      <c r="BT173" s="24"/>
      <c r="BU173" s="24"/>
      <c r="BV173" s="24"/>
      <c r="BW173" s="24"/>
      <c r="BX173" s="24"/>
      <c r="BY173" s="24"/>
    </row>
    <row r="174" spans="1:77" x14ac:dyDescent="0.25">
      <c r="A174" s="24"/>
      <c r="B174" s="26"/>
      <c r="C174" s="26"/>
      <c r="D174" s="26"/>
      <c r="E174" s="26"/>
      <c r="F174" s="27"/>
      <c r="G174" s="27"/>
      <c r="H174" s="24"/>
      <c r="I174" s="24"/>
      <c r="J174" s="24"/>
      <c r="K174" s="28"/>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c r="BK174" s="24"/>
      <c r="BL174" s="24"/>
      <c r="BM174" s="24"/>
      <c r="BN174" s="24"/>
      <c r="BO174" s="24"/>
      <c r="BP174" s="24"/>
      <c r="BQ174" s="24"/>
      <c r="BR174" s="24"/>
      <c r="BS174" s="24"/>
      <c r="BT174" s="24"/>
      <c r="BU174" s="24"/>
      <c r="BV174" s="24"/>
      <c r="BW174" s="24"/>
      <c r="BX174" s="24"/>
      <c r="BY174" s="24"/>
    </row>
    <row r="175" spans="1:77" x14ac:dyDescent="0.25">
      <c r="A175" s="24"/>
      <c r="B175" s="26"/>
      <c r="C175" s="26"/>
      <c r="D175" s="26"/>
      <c r="E175" s="26"/>
      <c r="F175" s="27"/>
      <c r="G175" s="27"/>
      <c r="H175" s="24"/>
      <c r="I175" s="24"/>
      <c r="J175" s="24"/>
      <c r="K175" s="28"/>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c r="BK175" s="24"/>
      <c r="BL175" s="24"/>
      <c r="BM175" s="24"/>
      <c r="BN175" s="24"/>
      <c r="BO175" s="24"/>
      <c r="BP175" s="24"/>
      <c r="BQ175" s="24"/>
      <c r="BR175" s="24"/>
      <c r="BS175" s="24"/>
      <c r="BT175" s="24"/>
      <c r="BU175" s="24"/>
      <c r="BV175" s="24"/>
      <c r="BW175" s="24"/>
      <c r="BX175" s="24"/>
      <c r="BY175" s="24"/>
    </row>
    <row r="176" spans="1:77" x14ac:dyDescent="0.25">
      <c r="A176" s="24"/>
      <c r="B176" s="26"/>
      <c r="C176" s="26"/>
      <c r="D176" s="26"/>
      <c r="E176" s="26"/>
      <c r="F176" s="27"/>
      <c r="G176" s="27"/>
      <c r="H176" s="24"/>
      <c r="I176" s="24"/>
      <c r="J176" s="24"/>
      <c r="K176" s="28"/>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c r="BI176" s="24"/>
      <c r="BJ176" s="24"/>
      <c r="BK176" s="24"/>
      <c r="BL176" s="24"/>
      <c r="BM176" s="24"/>
      <c r="BN176" s="24"/>
      <c r="BO176" s="24"/>
      <c r="BP176" s="24"/>
      <c r="BQ176" s="24"/>
      <c r="BR176" s="24"/>
      <c r="BS176" s="24"/>
      <c r="BT176" s="24"/>
      <c r="BU176" s="24"/>
      <c r="BV176" s="24"/>
      <c r="BW176" s="24"/>
      <c r="BX176" s="24"/>
      <c r="BY176" s="24"/>
    </row>
    <row r="177" spans="1:77" x14ac:dyDescent="0.25">
      <c r="A177" s="24"/>
      <c r="B177" s="26"/>
      <c r="C177" s="26"/>
      <c r="D177" s="26"/>
      <c r="E177" s="26"/>
      <c r="F177" s="27"/>
      <c r="G177" s="27"/>
      <c r="H177" s="24"/>
      <c r="I177" s="24"/>
      <c r="J177" s="24"/>
      <c r="K177" s="28"/>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24"/>
      <c r="BG177" s="24"/>
      <c r="BH177" s="24"/>
      <c r="BI177" s="24"/>
      <c r="BJ177" s="24"/>
      <c r="BK177" s="24"/>
      <c r="BL177" s="24"/>
      <c r="BM177" s="24"/>
      <c r="BN177" s="24"/>
      <c r="BO177" s="24"/>
      <c r="BP177" s="24"/>
      <c r="BQ177" s="24"/>
      <c r="BR177" s="24"/>
      <c r="BS177" s="24"/>
      <c r="BT177" s="24"/>
      <c r="BU177" s="24"/>
      <c r="BV177" s="24"/>
      <c r="BW177" s="24"/>
      <c r="BX177" s="24"/>
      <c r="BY177" s="24"/>
    </row>
    <row r="178" spans="1:77" x14ac:dyDescent="0.25">
      <c r="A178" s="24"/>
      <c r="B178" s="26"/>
      <c r="C178" s="26"/>
      <c r="D178" s="26"/>
      <c r="E178" s="26"/>
      <c r="F178" s="27"/>
      <c r="G178" s="27"/>
      <c r="H178" s="24"/>
      <c r="I178" s="24"/>
      <c r="J178" s="24"/>
      <c r="K178" s="28"/>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c r="BK178" s="24"/>
      <c r="BL178" s="24"/>
      <c r="BM178" s="24"/>
      <c r="BN178" s="24"/>
      <c r="BO178" s="24"/>
      <c r="BP178" s="24"/>
      <c r="BQ178" s="24"/>
      <c r="BR178" s="24"/>
      <c r="BS178" s="24"/>
      <c r="BT178" s="24"/>
      <c r="BU178" s="24"/>
      <c r="BV178" s="24"/>
      <c r="BW178" s="24"/>
      <c r="BX178" s="24"/>
      <c r="BY178" s="24"/>
    </row>
    <row r="179" spans="1:77" x14ac:dyDescent="0.25">
      <c r="A179" s="24"/>
      <c r="B179" s="26"/>
      <c r="C179" s="26"/>
      <c r="D179" s="26"/>
      <c r="E179" s="26"/>
      <c r="F179" s="27"/>
      <c r="G179" s="27"/>
      <c r="H179" s="24"/>
      <c r="I179" s="24"/>
      <c r="J179" s="24"/>
      <c r="K179" s="28"/>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4"/>
      <c r="BE179" s="24"/>
      <c r="BF179" s="24"/>
      <c r="BG179" s="24"/>
      <c r="BH179" s="24"/>
      <c r="BI179" s="24"/>
      <c r="BJ179" s="24"/>
      <c r="BK179" s="24"/>
      <c r="BL179" s="24"/>
      <c r="BM179" s="24"/>
      <c r="BN179" s="24"/>
      <c r="BO179" s="24"/>
      <c r="BP179" s="24"/>
      <c r="BQ179" s="24"/>
      <c r="BR179" s="24"/>
      <c r="BS179" s="24"/>
      <c r="BT179" s="24"/>
      <c r="BU179" s="24"/>
      <c r="BV179" s="24"/>
      <c r="BW179" s="24"/>
      <c r="BX179" s="24"/>
      <c r="BY179" s="24"/>
    </row>
    <row r="180" spans="1:77" x14ac:dyDescent="0.25">
      <c r="A180" s="24"/>
      <c r="B180" s="26"/>
      <c r="C180" s="26"/>
      <c r="D180" s="26"/>
      <c r="E180" s="26"/>
      <c r="F180" s="27"/>
      <c r="G180" s="27"/>
      <c r="H180" s="24"/>
      <c r="I180" s="24"/>
      <c r="J180" s="24"/>
      <c r="K180" s="28"/>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c r="BK180" s="24"/>
      <c r="BL180" s="24"/>
      <c r="BM180" s="24"/>
      <c r="BN180" s="24"/>
      <c r="BO180" s="24"/>
      <c r="BP180" s="24"/>
      <c r="BQ180" s="24"/>
      <c r="BR180" s="24"/>
      <c r="BS180" s="24"/>
      <c r="BT180" s="24"/>
      <c r="BU180" s="24"/>
      <c r="BV180" s="24"/>
      <c r="BW180" s="24"/>
      <c r="BX180" s="24"/>
      <c r="BY180" s="24"/>
    </row>
    <row r="181" spans="1:77" x14ac:dyDescent="0.25">
      <c r="A181" s="24"/>
      <c r="B181" s="26"/>
      <c r="C181" s="26"/>
      <c r="D181" s="26"/>
      <c r="E181" s="26"/>
      <c r="F181" s="27"/>
      <c r="G181" s="27"/>
      <c r="H181" s="24"/>
      <c r="I181" s="24"/>
      <c r="J181" s="24"/>
      <c r="K181" s="28"/>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c r="BK181" s="24"/>
      <c r="BL181" s="24"/>
      <c r="BM181" s="24"/>
      <c r="BN181" s="24"/>
      <c r="BO181" s="24"/>
      <c r="BP181" s="24"/>
      <c r="BQ181" s="24"/>
      <c r="BR181" s="24"/>
      <c r="BS181" s="24"/>
      <c r="BT181" s="24"/>
      <c r="BU181" s="24"/>
      <c r="BV181" s="24"/>
      <c r="BW181" s="24"/>
      <c r="BX181" s="24"/>
      <c r="BY181" s="24"/>
    </row>
    <row r="182" spans="1:77" x14ac:dyDescent="0.25">
      <c r="A182" s="24"/>
      <c r="B182" s="26"/>
      <c r="C182" s="26"/>
      <c r="D182" s="26"/>
      <c r="E182" s="26"/>
      <c r="F182" s="27"/>
      <c r="G182" s="27"/>
      <c r="H182" s="24"/>
      <c r="I182" s="24"/>
      <c r="J182" s="24"/>
      <c r="K182" s="28"/>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c r="BK182" s="24"/>
      <c r="BL182" s="24"/>
      <c r="BM182" s="24"/>
      <c r="BN182" s="24"/>
      <c r="BO182" s="24"/>
      <c r="BP182" s="24"/>
      <c r="BQ182" s="24"/>
      <c r="BR182" s="24"/>
      <c r="BS182" s="24"/>
      <c r="BT182" s="24"/>
      <c r="BU182" s="24"/>
      <c r="BV182" s="24"/>
      <c r="BW182" s="24"/>
      <c r="BX182" s="24"/>
      <c r="BY182" s="24"/>
    </row>
    <row r="183" spans="1:77" x14ac:dyDescent="0.25">
      <c r="A183" s="24"/>
      <c r="B183" s="26"/>
      <c r="C183" s="26"/>
      <c r="D183" s="26"/>
      <c r="E183" s="26"/>
      <c r="F183" s="27"/>
      <c r="G183" s="27"/>
      <c r="H183" s="24"/>
      <c r="I183" s="24"/>
      <c r="J183" s="24"/>
      <c r="K183" s="28"/>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c r="BK183" s="24"/>
      <c r="BL183" s="24"/>
      <c r="BM183" s="24"/>
      <c r="BN183" s="24"/>
      <c r="BO183" s="24"/>
      <c r="BP183" s="24"/>
      <c r="BQ183" s="24"/>
      <c r="BR183" s="24"/>
      <c r="BS183" s="24"/>
      <c r="BT183" s="24"/>
      <c r="BU183" s="24"/>
      <c r="BV183" s="24"/>
      <c r="BW183" s="24"/>
      <c r="BX183" s="24"/>
      <c r="BY183" s="24"/>
    </row>
    <row r="184" spans="1:77" x14ac:dyDescent="0.25">
      <c r="A184" s="24"/>
      <c r="B184" s="26"/>
      <c r="C184" s="26"/>
      <c r="D184" s="26"/>
      <c r="E184" s="26"/>
      <c r="F184" s="27"/>
      <c r="G184" s="27"/>
      <c r="H184" s="24"/>
      <c r="I184" s="24"/>
      <c r="J184" s="24"/>
      <c r="K184" s="28"/>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c r="BK184" s="24"/>
      <c r="BL184" s="24"/>
      <c r="BM184" s="24"/>
      <c r="BN184" s="24"/>
      <c r="BO184" s="24"/>
      <c r="BP184" s="24"/>
      <c r="BQ184" s="24"/>
      <c r="BR184" s="24"/>
      <c r="BS184" s="24"/>
      <c r="BT184" s="24"/>
      <c r="BU184" s="24"/>
      <c r="BV184" s="24"/>
      <c r="BW184" s="24"/>
      <c r="BX184" s="24"/>
      <c r="BY184" s="24"/>
    </row>
    <row r="185" spans="1:77" x14ac:dyDescent="0.25">
      <c r="A185" s="24"/>
      <c r="B185" s="26"/>
      <c r="C185" s="26"/>
      <c r="D185" s="26"/>
      <c r="E185" s="26"/>
      <c r="F185" s="27"/>
      <c r="G185" s="27"/>
      <c r="H185" s="24"/>
      <c r="I185" s="24"/>
      <c r="J185" s="24"/>
      <c r="K185" s="28"/>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c r="BO185" s="24"/>
      <c r="BP185" s="24"/>
      <c r="BQ185" s="24"/>
      <c r="BR185" s="24"/>
      <c r="BS185" s="24"/>
      <c r="BT185" s="24"/>
      <c r="BU185" s="24"/>
      <c r="BV185" s="24"/>
      <c r="BW185" s="24"/>
      <c r="BX185" s="24"/>
      <c r="BY185" s="24"/>
    </row>
    <row r="186" spans="1:77" x14ac:dyDescent="0.25">
      <c r="A186" s="24"/>
      <c r="B186" s="26"/>
      <c r="C186" s="26"/>
      <c r="D186" s="26"/>
      <c r="E186" s="26"/>
      <c r="F186" s="27"/>
      <c r="G186" s="27"/>
      <c r="H186" s="24"/>
      <c r="I186" s="24"/>
      <c r="J186" s="24"/>
      <c r="K186" s="28"/>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c r="BK186" s="24"/>
      <c r="BL186" s="24"/>
      <c r="BM186" s="24"/>
      <c r="BN186" s="24"/>
      <c r="BO186" s="24"/>
      <c r="BP186" s="24"/>
      <c r="BQ186" s="24"/>
      <c r="BR186" s="24"/>
      <c r="BS186" s="24"/>
      <c r="BT186" s="24"/>
      <c r="BU186" s="24"/>
      <c r="BV186" s="24"/>
      <c r="BW186" s="24"/>
      <c r="BX186" s="24"/>
      <c r="BY186" s="24"/>
    </row>
    <row r="187" spans="1:77" x14ac:dyDescent="0.25">
      <c r="A187" s="24"/>
      <c r="B187" s="26"/>
      <c r="C187" s="26"/>
      <c r="D187" s="26"/>
      <c r="E187" s="26"/>
      <c r="F187" s="27"/>
      <c r="G187" s="27"/>
      <c r="H187" s="24"/>
      <c r="I187" s="24"/>
      <c r="J187" s="24"/>
      <c r="K187" s="28"/>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c r="BK187" s="24"/>
      <c r="BL187" s="24"/>
      <c r="BM187" s="24"/>
      <c r="BN187" s="24"/>
      <c r="BO187" s="24"/>
      <c r="BP187" s="24"/>
      <c r="BQ187" s="24"/>
      <c r="BR187" s="24"/>
      <c r="BS187" s="24"/>
      <c r="BT187" s="24"/>
      <c r="BU187" s="24"/>
      <c r="BV187" s="24"/>
      <c r="BW187" s="24"/>
      <c r="BX187" s="24"/>
      <c r="BY187" s="24"/>
    </row>
    <row r="188" spans="1:77" x14ac:dyDescent="0.25">
      <c r="A188" s="24"/>
      <c r="B188" s="26"/>
      <c r="C188" s="26"/>
      <c r="D188" s="26"/>
      <c r="E188" s="26"/>
      <c r="F188" s="27"/>
      <c r="G188" s="27"/>
      <c r="H188" s="24"/>
      <c r="I188" s="24"/>
      <c r="J188" s="24"/>
      <c r="K188" s="28"/>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4"/>
      <c r="BY188" s="24"/>
    </row>
    <row r="189" spans="1:77" x14ac:dyDescent="0.25">
      <c r="A189" s="24"/>
      <c r="B189" s="26"/>
      <c r="C189" s="26"/>
      <c r="D189" s="26"/>
      <c r="E189" s="26"/>
      <c r="F189" s="27"/>
      <c r="G189" s="27"/>
      <c r="H189" s="24"/>
      <c r="I189" s="24"/>
      <c r="J189" s="24"/>
      <c r="K189" s="28"/>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c r="BS189" s="24"/>
      <c r="BT189" s="24"/>
      <c r="BU189" s="24"/>
      <c r="BV189" s="24"/>
      <c r="BW189" s="24"/>
      <c r="BX189" s="24"/>
      <c r="BY189" s="24"/>
    </row>
    <row r="190" spans="1:77" x14ac:dyDescent="0.25">
      <c r="A190" s="24"/>
      <c r="B190" s="26"/>
      <c r="C190" s="26"/>
      <c r="D190" s="26"/>
      <c r="E190" s="26"/>
      <c r="F190" s="27"/>
      <c r="G190" s="27"/>
      <c r="H190" s="24"/>
      <c r="I190" s="24"/>
      <c r="J190" s="24"/>
      <c r="K190" s="28"/>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c r="BK190" s="24"/>
      <c r="BL190" s="24"/>
      <c r="BM190" s="24"/>
      <c r="BN190" s="24"/>
      <c r="BO190" s="24"/>
      <c r="BP190" s="24"/>
      <c r="BQ190" s="24"/>
      <c r="BR190" s="24"/>
      <c r="BS190" s="24"/>
      <c r="BT190" s="24"/>
      <c r="BU190" s="24"/>
      <c r="BV190" s="24"/>
      <c r="BW190" s="24"/>
      <c r="BX190" s="24"/>
      <c r="BY190" s="24"/>
    </row>
    <row r="191" spans="1:77" x14ac:dyDescent="0.25">
      <c r="A191" s="24"/>
      <c r="B191" s="26"/>
      <c r="C191" s="26"/>
      <c r="D191" s="26"/>
      <c r="E191" s="26"/>
      <c r="F191" s="27"/>
      <c r="G191" s="27"/>
      <c r="H191" s="24"/>
      <c r="I191" s="24"/>
      <c r="J191" s="24"/>
      <c r="K191" s="28"/>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c r="BK191" s="24"/>
      <c r="BL191" s="24"/>
      <c r="BM191" s="24"/>
      <c r="BN191" s="24"/>
      <c r="BO191" s="24"/>
      <c r="BP191" s="24"/>
      <c r="BQ191" s="24"/>
      <c r="BR191" s="24"/>
      <c r="BS191" s="24"/>
      <c r="BT191" s="24"/>
      <c r="BU191" s="24"/>
      <c r="BV191" s="24"/>
      <c r="BW191" s="24"/>
      <c r="BX191" s="24"/>
      <c r="BY191" s="24"/>
    </row>
    <row r="192" spans="1:77" x14ac:dyDescent="0.25">
      <c r="A192" s="24"/>
      <c r="B192" s="26"/>
      <c r="C192" s="26"/>
      <c r="D192" s="26"/>
      <c r="E192" s="26"/>
      <c r="F192" s="27"/>
      <c r="G192" s="27"/>
      <c r="H192" s="24"/>
      <c r="I192" s="24"/>
      <c r="J192" s="24"/>
      <c r="K192" s="28"/>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c r="BK192" s="24"/>
      <c r="BL192" s="24"/>
      <c r="BM192" s="24"/>
      <c r="BN192" s="24"/>
      <c r="BO192" s="24"/>
      <c r="BP192" s="24"/>
      <c r="BQ192" s="24"/>
      <c r="BR192" s="24"/>
      <c r="BS192" s="24"/>
      <c r="BT192" s="24"/>
      <c r="BU192" s="24"/>
      <c r="BV192" s="24"/>
      <c r="BW192" s="24"/>
      <c r="BX192" s="24"/>
      <c r="BY192" s="24"/>
    </row>
    <row r="193" spans="1:77" x14ac:dyDescent="0.25">
      <c r="A193" s="24"/>
      <c r="B193" s="26"/>
      <c r="C193" s="26"/>
      <c r="D193" s="26"/>
      <c r="E193" s="26"/>
      <c r="F193" s="27"/>
      <c r="G193" s="27"/>
      <c r="H193" s="24"/>
      <c r="I193" s="24"/>
      <c r="J193" s="24"/>
      <c r="K193" s="28"/>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row>
    <row r="194" spans="1:77" x14ac:dyDescent="0.25">
      <c r="A194" s="24"/>
      <c r="B194" s="26"/>
      <c r="C194" s="26"/>
      <c r="D194" s="26"/>
      <c r="E194" s="26"/>
      <c r="F194" s="27"/>
      <c r="G194" s="27"/>
      <c r="H194" s="24"/>
      <c r="I194" s="24"/>
      <c r="J194" s="24"/>
      <c r="K194" s="28"/>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c r="BK194" s="24"/>
      <c r="BL194" s="24"/>
      <c r="BM194" s="24"/>
      <c r="BN194" s="24"/>
      <c r="BO194" s="24"/>
      <c r="BP194" s="24"/>
      <c r="BQ194" s="24"/>
      <c r="BR194" s="24"/>
      <c r="BS194" s="24"/>
      <c r="BT194" s="24"/>
      <c r="BU194" s="24"/>
      <c r="BV194" s="24"/>
      <c r="BW194" s="24"/>
      <c r="BX194" s="24"/>
      <c r="BY194" s="24"/>
    </row>
    <row r="195" spans="1:77" x14ac:dyDescent="0.25">
      <c r="A195" s="24"/>
      <c r="B195" s="26"/>
      <c r="C195" s="26"/>
      <c r="D195" s="26"/>
      <c r="E195" s="26"/>
      <c r="F195" s="27"/>
      <c r="G195" s="27"/>
      <c r="H195" s="24"/>
      <c r="I195" s="24"/>
      <c r="J195" s="24"/>
      <c r="K195" s="28"/>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4"/>
      <c r="BY195" s="24"/>
    </row>
    <row r="196" spans="1:77" x14ac:dyDescent="0.25">
      <c r="A196" s="24"/>
      <c r="B196" s="26"/>
      <c r="C196" s="26"/>
      <c r="D196" s="26"/>
      <c r="E196" s="26"/>
      <c r="F196" s="27"/>
      <c r="G196" s="27"/>
      <c r="H196" s="24"/>
      <c r="I196" s="24"/>
      <c r="J196" s="24"/>
      <c r="K196" s="28"/>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c r="BK196" s="24"/>
      <c r="BL196" s="24"/>
      <c r="BM196" s="24"/>
      <c r="BN196" s="24"/>
      <c r="BO196" s="24"/>
      <c r="BP196" s="24"/>
      <c r="BQ196" s="24"/>
      <c r="BR196" s="24"/>
      <c r="BS196" s="24"/>
      <c r="BT196" s="24"/>
      <c r="BU196" s="24"/>
      <c r="BV196" s="24"/>
      <c r="BW196" s="24"/>
      <c r="BX196" s="24"/>
      <c r="BY196" s="24"/>
    </row>
    <row r="197" spans="1:77" x14ac:dyDescent="0.25">
      <c r="A197" s="24"/>
      <c r="B197" s="26"/>
      <c r="C197" s="26"/>
      <c r="D197" s="26"/>
      <c r="E197" s="26"/>
      <c r="F197" s="27"/>
      <c r="G197" s="27"/>
      <c r="H197" s="24"/>
      <c r="I197" s="24"/>
      <c r="J197" s="24"/>
      <c r="K197" s="28"/>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c r="BK197" s="24"/>
      <c r="BL197" s="24"/>
      <c r="BM197" s="24"/>
      <c r="BN197" s="24"/>
      <c r="BO197" s="24"/>
      <c r="BP197" s="24"/>
      <c r="BQ197" s="24"/>
      <c r="BR197" s="24"/>
      <c r="BS197" s="24"/>
      <c r="BT197" s="24"/>
      <c r="BU197" s="24"/>
      <c r="BV197" s="24"/>
      <c r="BW197" s="24"/>
      <c r="BX197" s="24"/>
      <c r="BY197" s="24"/>
    </row>
    <row r="198" spans="1:77" x14ac:dyDescent="0.25">
      <c r="A198" s="24"/>
      <c r="B198" s="26"/>
      <c r="C198" s="26"/>
      <c r="D198" s="26"/>
      <c r="E198" s="26"/>
      <c r="F198" s="27"/>
      <c r="G198" s="27"/>
      <c r="H198" s="24"/>
      <c r="I198" s="24"/>
      <c r="J198" s="24"/>
      <c r="K198" s="28"/>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c r="BK198" s="24"/>
      <c r="BL198" s="24"/>
      <c r="BM198" s="24"/>
      <c r="BN198" s="24"/>
      <c r="BO198" s="24"/>
      <c r="BP198" s="24"/>
      <c r="BQ198" s="24"/>
      <c r="BR198" s="24"/>
      <c r="BS198" s="24"/>
      <c r="BT198" s="24"/>
      <c r="BU198" s="24"/>
      <c r="BV198" s="24"/>
      <c r="BW198" s="24"/>
      <c r="BX198" s="24"/>
      <c r="BY198" s="24"/>
    </row>
    <row r="199" spans="1:77" x14ac:dyDescent="0.25">
      <c r="A199" s="24"/>
      <c r="B199" s="26"/>
      <c r="C199" s="26"/>
      <c r="D199" s="26"/>
      <c r="E199" s="26"/>
      <c r="F199" s="27"/>
      <c r="G199" s="27"/>
      <c r="H199" s="24"/>
      <c r="I199" s="24"/>
      <c r="J199" s="24"/>
      <c r="K199" s="28"/>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c r="BK199" s="24"/>
      <c r="BL199" s="24"/>
      <c r="BM199" s="24"/>
      <c r="BN199" s="24"/>
      <c r="BO199" s="24"/>
      <c r="BP199" s="24"/>
      <c r="BQ199" s="24"/>
      <c r="BR199" s="24"/>
      <c r="BS199" s="24"/>
      <c r="BT199" s="24"/>
      <c r="BU199" s="24"/>
      <c r="BV199" s="24"/>
      <c r="BW199" s="24"/>
      <c r="BX199" s="24"/>
      <c r="BY199" s="24"/>
    </row>
    <row r="200" spans="1:77" x14ac:dyDescent="0.25">
      <c r="A200" s="24"/>
      <c r="B200" s="26"/>
      <c r="C200" s="26"/>
      <c r="D200" s="26"/>
      <c r="E200" s="26"/>
      <c r="F200" s="27"/>
      <c r="G200" s="27"/>
      <c r="H200" s="24"/>
      <c r="I200" s="24"/>
      <c r="J200" s="24"/>
      <c r="K200" s="28"/>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c r="BK200" s="24"/>
      <c r="BL200" s="24"/>
      <c r="BM200" s="24"/>
      <c r="BN200" s="24"/>
      <c r="BO200" s="24"/>
      <c r="BP200" s="24"/>
      <c r="BQ200" s="24"/>
      <c r="BR200" s="24"/>
      <c r="BS200" s="24"/>
      <c r="BT200" s="24"/>
      <c r="BU200" s="24"/>
      <c r="BV200" s="24"/>
      <c r="BW200" s="24"/>
      <c r="BX200" s="24"/>
      <c r="BY200" s="24"/>
    </row>
    <row r="201" spans="1:77" x14ac:dyDescent="0.25">
      <c r="A201" s="24"/>
      <c r="B201" s="26"/>
      <c r="C201" s="26"/>
      <c r="D201" s="26"/>
      <c r="E201" s="26"/>
      <c r="F201" s="27"/>
      <c r="G201" s="27"/>
      <c r="H201" s="24"/>
      <c r="I201" s="24"/>
      <c r="J201" s="24"/>
      <c r="K201" s="28"/>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c r="BK201" s="24"/>
      <c r="BL201" s="24"/>
      <c r="BM201" s="24"/>
      <c r="BN201" s="24"/>
      <c r="BO201" s="24"/>
      <c r="BP201" s="24"/>
      <c r="BQ201" s="24"/>
      <c r="BR201" s="24"/>
      <c r="BS201" s="24"/>
      <c r="BT201" s="24"/>
      <c r="BU201" s="24"/>
      <c r="BV201" s="24"/>
      <c r="BW201" s="24"/>
      <c r="BX201" s="24"/>
      <c r="BY201" s="24"/>
    </row>
    <row r="202" spans="1:77" x14ac:dyDescent="0.25">
      <c r="A202" s="24"/>
      <c r="B202" s="26"/>
      <c r="C202" s="26"/>
      <c r="D202" s="26"/>
      <c r="E202" s="26"/>
      <c r="F202" s="27"/>
      <c r="G202" s="27"/>
      <c r="H202" s="24"/>
      <c r="I202" s="24"/>
      <c r="J202" s="24"/>
      <c r="K202" s="28"/>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c r="BI202" s="24"/>
      <c r="BJ202" s="24"/>
      <c r="BK202" s="24"/>
      <c r="BL202" s="24"/>
      <c r="BM202" s="24"/>
      <c r="BN202" s="24"/>
      <c r="BO202" s="24"/>
      <c r="BP202" s="24"/>
      <c r="BQ202" s="24"/>
      <c r="BR202" s="24"/>
      <c r="BS202" s="24"/>
      <c r="BT202" s="24"/>
      <c r="BU202" s="24"/>
      <c r="BV202" s="24"/>
      <c r="BW202" s="24"/>
      <c r="BX202" s="24"/>
      <c r="BY202" s="24"/>
    </row>
    <row r="203" spans="1:77" x14ac:dyDescent="0.25">
      <c r="A203" s="24"/>
      <c r="B203" s="26"/>
      <c r="C203" s="26"/>
      <c r="D203" s="26"/>
      <c r="E203" s="26"/>
      <c r="F203" s="27"/>
      <c r="G203" s="27"/>
      <c r="H203" s="24"/>
      <c r="I203" s="24"/>
      <c r="J203" s="24"/>
      <c r="K203" s="28"/>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c r="BK203" s="24"/>
      <c r="BL203" s="24"/>
      <c r="BM203" s="24"/>
      <c r="BN203" s="24"/>
      <c r="BO203" s="24"/>
      <c r="BP203" s="24"/>
      <c r="BQ203" s="24"/>
      <c r="BR203" s="24"/>
      <c r="BS203" s="24"/>
      <c r="BT203" s="24"/>
      <c r="BU203" s="24"/>
      <c r="BV203" s="24"/>
      <c r="BW203" s="24"/>
      <c r="BX203" s="24"/>
      <c r="BY203" s="24"/>
    </row>
    <row r="204" spans="1:77" x14ac:dyDescent="0.25">
      <c r="A204" s="24"/>
      <c r="B204" s="26"/>
      <c r="C204" s="26"/>
      <c r="D204" s="26"/>
      <c r="E204" s="26"/>
      <c r="F204" s="27"/>
      <c r="G204" s="27"/>
      <c r="H204" s="24"/>
      <c r="I204" s="24"/>
      <c r="J204" s="24"/>
      <c r="K204" s="28"/>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c r="BK204" s="24"/>
      <c r="BL204" s="24"/>
      <c r="BM204" s="24"/>
      <c r="BN204" s="24"/>
      <c r="BO204" s="24"/>
      <c r="BP204" s="24"/>
      <c r="BQ204" s="24"/>
      <c r="BR204" s="24"/>
      <c r="BS204" s="24"/>
      <c r="BT204" s="24"/>
      <c r="BU204" s="24"/>
      <c r="BV204" s="24"/>
      <c r="BW204" s="24"/>
      <c r="BX204" s="24"/>
      <c r="BY204" s="24"/>
    </row>
    <row r="205" spans="1:77" x14ac:dyDescent="0.25">
      <c r="A205" s="24"/>
      <c r="B205" s="26"/>
      <c r="C205" s="26"/>
      <c r="D205" s="26"/>
      <c r="E205" s="26"/>
      <c r="F205" s="27"/>
      <c r="G205" s="27"/>
      <c r="H205" s="24"/>
      <c r="I205" s="24"/>
      <c r="J205" s="24"/>
      <c r="K205" s="28"/>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c r="BI205" s="24"/>
      <c r="BJ205" s="24"/>
      <c r="BK205" s="24"/>
      <c r="BL205" s="24"/>
      <c r="BM205" s="24"/>
      <c r="BN205" s="24"/>
      <c r="BO205" s="24"/>
      <c r="BP205" s="24"/>
      <c r="BQ205" s="24"/>
      <c r="BR205" s="24"/>
      <c r="BS205" s="24"/>
      <c r="BT205" s="24"/>
      <c r="BU205" s="24"/>
      <c r="BV205" s="24"/>
      <c r="BW205" s="24"/>
      <c r="BX205" s="24"/>
      <c r="BY205" s="24"/>
    </row>
    <row r="206" spans="1:77" x14ac:dyDescent="0.25">
      <c r="A206" s="24"/>
      <c r="B206" s="26"/>
      <c r="C206" s="26"/>
      <c r="D206" s="26"/>
      <c r="E206" s="26"/>
      <c r="F206" s="27"/>
      <c r="G206" s="27"/>
      <c r="H206" s="24"/>
      <c r="I206" s="24"/>
      <c r="J206" s="24"/>
      <c r="K206" s="28"/>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4"/>
      <c r="BE206" s="24"/>
      <c r="BF206" s="24"/>
      <c r="BG206" s="24"/>
      <c r="BH206" s="24"/>
      <c r="BI206" s="24"/>
      <c r="BJ206" s="24"/>
      <c r="BK206" s="24"/>
      <c r="BL206" s="24"/>
      <c r="BM206" s="24"/>
      <c r="BN206" s="24"/>
      <c r="BO206" s="24"/>
      <c r="BP206" s="24"/>
      <c r="BQ206" s="24"/>
      <c r="BR206" s="24"/>
      <c r="BS206" s="24"/>
      <c r="BT206" s="24"/>
      <c r="BU206" s="24"/>
      <c r="BV206" s="24"/>
      <c r="BW206" s="24"/>
      <c r="BX206" s="24"/>
      <c r="BY206" s="24"/>
    </row>
    <row r="207" spans="1:77" x14ac:dyDescent="0.25">
      <c r="A207" s="24"/>
      <c r="B207" s="26"/>
      <c r="C207" s="26"/>
      <c r="D207" s="26"/>
      <c r="E207" s="26"/>
      <c r="F207" s="27"/>
      <c r="G207" s="27"/>
      <c r="H207" s="24"/>
      <c r="I207" s="24"/>
      <c r="J207" s="24"/>
      <c r="K207" s="28"/>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4"/>
      <c r="BE207" s="24"/>
      <c r="BF207" s="24"/>
      <c r="BG207" s="24"/>
      <c r="BH207" s="24"/>
      <c r="BI207" s="24"/>
      <c r="BJ207" s="24"/>
      <c r="BK207" s="24"/>
      <c r="BL207" s="24"/>
      <c r="BM207" s="24"/>
      <c r="BN207" s="24"/>
      <c r="BO207" s="24"/>
      <c r="BP207" s="24"/>
      <c r="BQ207" s="24"/>
      <c r="BR207" s="24"/>
      <c r="BS207" s="24"/>
      <c r="BT207" s="24"/>
      <c r="BU207" s="24"/>
      <c r="BV207" s="24"/>
      <c r="BW207" s="24"/>
      <c r="BX207" s="24"/>
      <c r="BY207" s="24"/>
    </row>
    <row r="208" spans="1:77" x14ac:dyDescent="0.25">
      <c r="A208" s="24"/>
      <c r="B208" s="26"/>
      <c r="C208" s="26"/>
      <c r="D208" s="26"/>
      <c r="E208" s="26"/>
      <c r="F208" s="27"/>
      <c r="G208" s="27"/>
      <c r="H208" s="24"/>
      <c r="I208" s="24"/>
      <c r="J208" s="24"/>
      <c r="K208" s="28"/>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c r="BE208" s="24"/>
      <c r="BF208" s="24"/>
      <c r="BG208" s="24"/>
      <c r="BH208" s="24"/>
      <c r="BI208" s="24"/>
      <c r="BJ208" s="24"/>
      <c r="BK208" s="24"/>
      <c r="BL208" s="24"/>
      <c r="BM208" s="24"/>
      <c r="BN208" s="24"/>
      <c r="BO208" s="24"/>
      <c r="BP208" s="24"/>
      <c r="BQ208" s="24"/>
      <c r="BR208" s="24"/>
      <c r="BS208" s="24"/>
      <c r="BT208" s="24"/>
      <c r="BU208" s="24"/>
      <c r="BV208" s="24"/>
      <c r="BW208" s="24"/>
      <c r="BX208" s="24"/>
      <c r="BY208" s="24"/>
    </row>
    <row r="209" spans="1:77" x14ac:dyDescent="0.25">
      <c r="A209" s="24"/>
      <c r="B209" s="26"/>
      <c r="C209" s="26"/>
      <c r="D209" s="26"/>
      <c r="E209" s="26"/>
      <c r="F209" s="27"/>
      <c r="G209" s="27"/>
      <c r="H209" s="24"/>
      <c r="I209" s="24"/>
      <c r="J209" s="24"/>
      <c r="K209" s="28"/>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c r="BE209" s="24"/>
      <c r="BF209" s="24"/>
      <c r="BG209" s="24"/>
      <c r="BH209" s="24"/>
      <c r="BI209" s="24"/>
      <c r="BJ209" s="24"/>
      <c r="BK209" s="24"/>
      <c r="BL209" s="24"/>
      <c r="BM209" s="24"/>
      <c r="BN209" s="24"/>
      <c r="BO209" s="24"/>
      <c r="BP209" s="24"/>
      <c r="BQ209" s="24"/>
      <c r="BR209" s="24"/>
      <c r="BS209" s="24"/>
      <c r="BT209" s="24"/>
      <c r="BU209" s="24"/>
      <c r="BV209" s="24"/>
      <c r="BW209" s="24"/>
      <c r="BX209" s="24"/>
      <c r="BY209" s="24"/>
    </row>
    <row r="210" spans="1:77" x14ac:dyDescent="0.25">
      <c r="A210" s="24"/>
      <c r="B210" s="26"/>
      <c r="C210" s="26"/>
      <c r="D210" s="26"/>
      <c r="E210" s="26"/>
      <c r="F210" s="27"/>
      <c r="G210" s="27"/>
      <c r="H210" s="24"/>
      <c r="I210" s="24"/>
      <c r="J210" s="24"/>
      <c r="K210" s="28"/>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4"/>
      <c r="BE210" s="24"/>
      <c r="BF210" s="24"/>
      <c r="BG210" s="24"/>
      <c r="BH210" s="24"/>
      <c r="BI210" s="24"/>
      <c r="BJ210" s="24"/>
      <c r="BK210" s="24"/>
      <c r="BL210" s="24"/>
      <c r="BM210" s="24"/>
      <c r="BN210" s="24"/>
      <c r="BO210" s="24"/>
      <c r="BP210" s="24"/>
      <c r="BQ210" s="24"/>
      <c r="BR210" s="24"/>
      <c r="BS210" s="24"/>
      <c r="BT210" s="24"/>
      <c r="BU210" s="24"/>
      <c r="BV210" s="24"/>
      <c r="BW210" s="24"/>
      <c r="BX210" s="24"/>
      <c r="BY210" s="24"/>
    </row>
    <row r="211" spans="1:77" x14ac:dyDescent="0.25">
      <c r="A211" s="24"/>
      <c r="B211" s="26"/>
      <c r="C211" s="26"/>
      <c r="D211" s="26"/>
      <c r="E211" s="26"/>
      <c r="F211" s="27"/>
      <c r="G211" s="27"/>
      <c r="H211" s="24"/>
      <c r="I211" s="24"/>
      <c r="J211" s="24"/>
      <c r="K211" s="28"/>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4"/>
      <c r="BE211" s="24"/>
      <c r="BF211" s="24"/>
      <c r="BG211" s="24"/>
      <c r="BH211" s="24"/>
      <c r="BI211" s="24"/>
      <c r="BJ211" s="24"/>
      <c r="BK211" s="24"/>
      <c r="BL211" s="24"/>
      <c r="BM211" s="24"/>
      <c r="BN211" s="24"/>
      <c r="BO211" s="24"/>
      <c r="BP211" s="24"/>
      <c r="BQ211" s="24"/>
      <c r="BR211" s="24"/>
      <c r="BS211" s="24"/>
      <c r="BT211" s="24"/>
      <c r="BU211" s="24"/>
      <c r="BV211" s="24"/>
      <c r="BW211" s="24"/>
      <c r="BX211" s="24"/>
      <c r="BY211" s="24"/>
    </row>
    <row r="212" spans="1:77" x14ac:dyDescent="0.25">
      <c r="A212" s="24"/>
      <c r="B212" s="26"/>
      <c r="C212" s="26"/>
      <c r="D212" s="26"/>
      <c r="E212" s="26"/>
      <c r="F212" s="27"/>
      <c r="G212" s="27"/>
      <c r="H212" s="24"/>
      <c r="I212" s="24"/>
      <c r="J212" s="24"/>
      <c r="K212" s="28"/>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c r="BE212" s="24"/>
      <c r="BF212" s="24"/>
      <c r="BG212" s="24"/>
      <c r="BH212" s="24"/>
      <c r="BI212" s="24"/>
      <c r="BJ212" s="24"/>
      <c r="BK212" s="24"/>
      <c r="BL212" s="24"/>
      <c r="BM212" s="24"/>
      <c r="BN212" s="24"/>
      <c r="BO212" s="24"/>
      <c r="BP212" s="24"/>
      <c r="BQ212" s="24"/>
      <c r="BR212" s="24"/>
      <c r="BS212" s="24"/>
      <c r="BT212" s="24"/>
      <c r="BU212" s="24"/>
      <c r="BV212" s="24"/>
      <c r="BW212" s="24"/>
      <c r="BX212" s="24"/>
      <c r="BY212" s="24"/>
    </row>
    <row r="213" spans="1:77" x14ac:dyDescent="0.25">
      <c r="A213" s="24"/>
      <c r="B213" s="26"/>
      <c r="C213" s="26"/>
      <c r="D213" s="26"/>
      <c r="E213" s="26"/>
      <c r="F213" s="27"/>
      <c r="G213" s="27"/>
      <c r="H213" s="24"/>
      <c r="I213" s="24"/>
      <c r="J213" s="24"/>
      <c r="K213" s="28"/>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4"/>
      <c r="BE213" s="24"/>
      <c r="BF213" s="24"/>
      <c r="BG213" s="24"/>
      <c r="BH213" s="24"/>
      <c r="BI213" s="24"/>
      <c r="BJ213" s="24"/>
      <c r="BK213" s="24"/>
      <c r="BL213" s="24"/>
      <c r="BM213" s="24"/>
      <c r="BN213" s="24"/>
      <c r="BO213" s="24"/>
      <c r="BP213" s="24"/>
      <c r="BQ213" s="24"/>
      <c r="BR213" s="24"/>
      <c r="BS213" s="24"/>
      <c r="BT213" s="24"/>
      <c r="BU213" s="24"/>
      <c r="BV213" s="24"/>
      <c r="BW213" s="24"/>
      <c r="BX213" s="24"/>
      <c r="BY213" s="24"/>
    </row>
    <row r="214" spans="1:77" x14ac:dyDescent="0.25">
      <c r="A214" s="24"/>
      <c r="B214" s="26"/>
      <c r="C214" s="26"/>
      <c r="D214" s="26"/>
      <c r="E214" s="26"/>
      <c r="F214" s="27"/>
      <c r="G214" s="27"/>
      <c r="H214" s="24"/>
      <c r="I214" s="24"/>
      <c r="J214" s="24"/>
      <c r="K214" s="28"/>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c r="BE214" s="24"/>
      <c r="BF214" s="24"/>
      <c r="BG214" s="24"/>
      <c r="BH214" s="24"/>
      <c r="BI214" s="24"/>
      <c r="BJ214" s="24"/>
      <c r="BK214" s="24"/>
      <c r="BL214" s="24"/>
      <c r="BM214" s="24"/>
      <c r="BN214" s="24"/>
      <c r="BO214" s="24"/>
      <c r="BP214" s="24"/>
      <c r="BQ214" s="24"/>
      <c r="BR214" s="24"/>
      <c r="BS214" s="24"/>
      <c r="BT214" s="24"/>
      <c r="BU214" s="24"/>
      <c r="BV214" s="24"/>
      <c r="BW214" s="24"/>
      <c r="BX214" s="24"/>
      <c r="BY214" s="24"/>
    </row>
    <row r="215" spans="1:77" x14ac:dyDescent="0.25">
      <c r="A215" s="24"/>
      <c r="B215" s="26"/>
      <c r="C215" s="26"/>
      <c r="D215" s="26"/>
      <c r="E215" s="26"/>
      <c r="F215" s="27"/>
      <c r="G215" s="27"/>
      <c r="H215" s="24"/>
      <c r="I215" s="24"/>
      <c r="J215" s="24"/>
      <c r="K215" s="28"/>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c r="BI215" s="24"/>
      <c r="BJ215" s="24"/>
      <c r="BK215" s="24"/>
      <c r="BL215" s="24"/>
      <c r="BM215" s="24"/>
      <c r="BN215" s="24"/>
      <c r="BO215" s="24"/>
      <c r="BP215" s="24"/>
      <c r="BQ215" s="24"/>
      <c r="BR215" s="24"/>
      <c r="BS215" s="24"/>
      <c r="BT215" s="24"/>
      <c r="BU215" s="24"/>
      <c r="BV215" s="24"/>
      <c r="BW215" s="24"/>
      <c r="BX215" s="24"/>
      <c r="BY215" s="24"/>
    </row>
    <row r="216" spans="1:77" x14ac:dyDescent="0.25">
      <c r="A216" s="24"/>
      <c r="B216" s="26"/>
      <c r="C216" s="26"/>
      <c r="D216" s="26"/>
      <c r="E216" s="26"/>
      <c r="F216" s="27"/>
      <c r="G216" s="27"/>
      <c r="H216" s="24"/>
      <c r="I216" s="24"/>
      <c r="J216" s="24"/>
      <c r="K216" s="28"/>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c r="BE216" s="24"/>
      <c r="BF216" s="24"/>
      <c r="BG216" s="24"/>
      <c r="BH216" s="24"/>
      <c r="BI216" s="24"/>
      <c r="BJ216" s="24"/>
      <c r="BK216" s="24"/>
      <c r="BL216" s="24"/>
      <c r="BM216" s="24"/>
      <c r="BN216" s="24"/>
      <c r="BO216" s="24"/>
      <c r="BP216" s="24"/>
      <c r="BQ216" s="24"/>
      <c r="BR216" s="24"/>
      <c r="BS216" s="24"/>
      <c r="BT216" s="24"/>
      <c r="BU216" s="24"/>
      <c r="BV216" s="24"/>
      <c r="BW216" s="24"/>
      <c r="BX216" s="24"/>
      <c r="BY216" s="24"/>
    </row>
    <row r="217" spans="1:77" x14ac:dyDescent="0.25">
      <c r="A217" s="24"/>
      <c r="B217" s="26"/>
      <c r="C217" s="26"/>
      <c r="D217" s="26"/>
      <c r="E217" s="26"/>
      <c r="F217" s="27"/>
      <c r="G217" s="27"/>
      <c r="H217" s="24"/>
      <c r="I217" s="24"/>
      <c r="J217" s="24"/>
      <c r="K217" s="28"/>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c r="BB217" s="24"/>
      <c r="BC217" s="24"/>
      <c r="BD217" s="24"/>
      <c r="BE217" s="24"/>
      <c r="BF217" s="24"/>
      <c r="BG217" s="24"/>
      <c r="BH217" s="24"/>
      <c r="BI217" s="24"/>
      <c r="BJ217" s="24"/>
      <c r="BK217" s="24"/>
      <c r="BL217" s="24"/>
      <c r="BM217" s="24"/>
      <c r="BN217" s="24"/>
      <c r="BO217" s="24"/>
      <c r="BP217" s="24"/>
      <c r="BQ217" s="24"/>
      <c r="BR217" s="24"/>
      <c r="BS217" s="24"/>
      <c r="BT217" s="24"/>
      <c r="BU217" s="24"/>
      <c r="BV217" s="24"/>
      <c r="BW217" s="24"/>
      <c r="BX217" s="24"/>
      <c r="BY217" s="24"/>
    </row>
    <row r="218" spans="1:77" x14ac:dyDescent="0.25">
      <c r="A218" s="24"/>
      <c r="B218" s="26"/>
      <c r="C218" s="26"/>
      <c r="D218" s="26"/>
      <c r="E218" s="26"/>
      <c r="F218" s="27"/>
      <c r="G218" s="27"/>
      <c r="H218" s="24"/>
      <c r="I218" s="24"/>
      <c r="J218" s="24"/>
      <c r="K218" s="28"/>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c r="BB218" s="24"/>
      <c r="BC218" s="24"/>
      <c r="BD218" s="24"/>
      <c r="BE218" s="24"/>
      <c r="BF218" s="24"/>
      <c r="BG218" s="24"/>
      <c r="BH218" s="24"/>
      <c r="BI218" s="24"/>
      <c r="BJ218" s="24"/>
      <c r="BK218" s="24"/>
      <c r="BL218" s="24"/>
      <c r="BM218" s="24"/>
      <c r="BN218" s="24"/>
      <c r="BO218" s="24"/>
      <c r="BP218" s="24"/>
      <c r="BQ218" s="24"/>
      <c r="BR218" s="24"/>
      <c r="BS218" s="24"/>
      <c r="BT218" s="24"/>
      <c r="BU218" s="24"/>
      <c r="BV218" s="24"/>
      <c r="BW218" s="24"/>
      <c r="BX218" s="24"/>
      <c r="BY218" s="24"/>
    </row>
    <row r="219" spans="1:77" x14ac:dyDescent="0.25">
      <c r="A219" s="24"/>
      <c r="B219" s="26"/>
      <c r="C219" s="26"/>
      <c r="D219" s="26"/>
      <c r="E219" s="26"/>
      <c r="F219" s="27"/>
      <c r="G219" s="27"/>
      <c r="H219" s="24"/>
      <c r="I219" s="24"/>
      <c r="J219" s="24"/>
      <c r="K219" s="28"/>
      <c r="L219" s="24"/>
      <c r="M219" s="24"/>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c r="BE219" s="24"/>
      <c r="BF219" s="24"/>
      <c r="BG219" s="24"/>
      <c r="BH219" s="24"/>
      <c r="BI219" s="24"/>
      <c r="BJ219" s="24"/>
      <c r="BK219" s="24"/>
      <c r="BL219" s="24"/>
      <c r="BM219" s="24"/>
      <c r="BN219" s="24"/>
      <c r="BO219" s="24"/>
      <c r="BP219" s="24"/>
      <c r="BQ219" s="24"/>
      <c r="BR219" s="24"/>
      <c r="BS219" s="24"/>
      <c r="BT219" s="24"/>
      <c r="BU219" s="24"/>
      <c r="BV219" s="24"/>
      <c r="BW219" s="24"/>
      <c r="BX219" s="24"/>
      <c r="BY219" s="24"/>
    </row>
    <row r="220" spans="1:77" x14ac:dyDescent="0.25">
      <c r="A220" s="24"/>
      <c r="B220" s="26"/>
      <c r="C220" s="26"/>
      <c r="D220" s="26"/>
      <c r="E220" s="26"/>
      <c r="F220" s="27"/>
      <c r="G220" s="27"/>
      <c r="H220" s="24"/>
      <c r="I220" s="24"/>
      <c r="J220" s="24"/>
      <c r="K220" s="28"/>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c r="BB220" s="24"/>
      <c r="BC220" s="24"/>
      <c r="BD220" s="24"/>
      <c r="BE220" s="24"/>
      <c r="BF220" s="24"/>
      <c r="BG220" s="24"/>
      <c r="BH220" s="24"/>
      <c r="BI220" s="24"/>
      <c r="BJ220" s="24"/>
      <c r="BK220" s="24"/>
      <c r="BL220" s="24"/>
      <c r="BM220" s="24"/>
      <c r="BN220" s="24"/>
      <c r="BO220" s="24"/>
      <c r="BP220" s="24"/>
      <c r="BQ220" s="24"/>
      <c r="BR220" s="24"/>
      <c r="BS220" s="24"/>
      <c r="BT220" s="24"/>
      <c r="BU220" s="24"/>
      <c r="BV220" s="24"/>
      <c r="BW220" s="24"/>
      <c r="BX220" s="24"/>
      <c r="BY220" s="24"/>
    </row>
    <row r="221" spans="1:77" x14ac:dyDescent="0.25">
      <c r="A221" s="24"/>
      <c r="B221" s="26"/>
      <c r="C221" s="26"/>
      <c r="D221" s="26"/>
      <c r="E221" s="26"/>
      <c r="F221" s="27"/>
      <c r="G221" s="27"/>
      <c r="H221" s="24"/>
      <c r="I221" s="24"/>
      <c r="J221" s="24"/>
      <c r="K221" s="28"/>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c r="BB221" s="24"/>
      <c r="BC221" s="24"/>
      <c r="BD221" s="24"/>
      <c r="BE221" s="24"/>
      <c r="BF221" s="24"/>
      <c r="BG221" s="24"/>
      <c r="BH221" s="24"/>
      <c r="BI221" s="24"/>
      <c r="BJ221" s="24"/>
      <c r="BK221" s="24"/>
      <c r="BL221" s="24"/>
      <c r="BM221" s="24"/>
      <c r="BN221" s="24"/>
      <c r="BO221" s="24"/>
      <c r="BP221" s="24"/>
      <c r="BQ221" s="24"/>
      <c r="BR221" s="24"/>
      <c r="BS221" s="24"/>
      <c r="BT221" s="24"/>
      <c r="BU221" s="24"/>
      <c r="BV221" s="24"/>
      <c r="BW221" s="24"/>
      <c r="BX221" s="24"/>
      <c r="BY221" s="24"/>
    </row>
    <row r="222" spans="1:77" x14ac:dyDescent="0.25">
      <c r="A222" s="24"/>
      <c r="B222" s="26"/>
      <c r="C222" s="26"/>
      <c r="D222" s="26"/>
      <c r="E222" s="26"/>
      <c r="F222" s="27"/>
      <c r="G222" s="27"/>
      <c r="H222" s="24"/>
      <c r="I222" s="24"/>
      <c r="J222" s="24"/>
      <c r="K222" s="28"/>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c r="BB222" s="24"/>
      <c r="BC222" s="24"/>
      <c r="BD222" s="24"/>
      <c r="BE222" s="24"/>
      <c r="BF222" s="24"/>
      <c r="BG222" s="24"/>
      <c r="BH222" s="24"/>
      <c r="BI222" s="24"/>
      <c r="BJ222" s="24"/>
      <c r="BK222" s="24"/>
      <c r="BL222" s="24"/>
      <c r="BM222" s="24"/>
      <c r="BN222" s="24"/>
      <c r="BO222" s="24"/>
      <c r="BP222" s="24"/>
      <c r="BQ222" s="24"/>
      <c r="BR222" s="24"/>
      <c r="BS222" s="24"/>
      <c r="BT222" s="24"/>
      <c r="BU222" s="24"/>
      <c r="BV222" s="24"/>
      <c r="BW222" s="24"/>
      <c r="BX222" s="24"/>
      <c r="BY222" s="24"/>
    </row>
    <row r="223" spans="1:77" x14ac:dyDescent="0.25">
      <c r="A223" s="24"/>
      <c r="B223" s="26"/>
      <c r="C223" s="26"/>
      <c r="D223" s="26"/>
      <c r="E223" s="26"/>
      <c r="F223" s="27"/>
      <c r="G223" s="27"/>
      <c r="H223" s="24"/>
      <c r="I223" s="24"/>
      <c r="J223" s="24"/>
      <c r="K223" s="28"/>
      <c r="L223" s="24"/>
      <c r="M223" s="24"/>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c r="BB223" s="24"/>
      <c r="BC223" s="24"/>
      <c r="BD223" s="24"/>
      <c r="BE223" s="24"/>
      <c r="BF223" s="24"/>
      <c r="BG223" s="24"/>
      <c r="BH223" s="24"/>
      <c r="BI223" s="24"/>
      <c r="BJ223" s="24"/>
      <c r="BK223" s="24"/>
      <c r="BL223" s="24"/>
      <c r="BM223" s="24"/>
      <c r="BN223" s="24"/>
      <c r="BO223" s="24"/>
      <c r="BP223" s="24"/>
      <c r="BQ223" s="24"/>
      <c r="BR223" s="24"/>
      <c r="BS223" s="24"/>
      <c r="BT223" s="24"/>
      <c r="BU223" s="24"/>
      <c r="BV223" s="24"/>
      <c r="BW223" s="24"/>
      <c r="BX223" s="24"/>
      <c r="BY223" s="24"/>
    </row>
    <row r="224" spans="1:77" x14ac:dyDescent="0.25">
      <c r="A224" s="24"/>
      <c r="B224" s="26"/>
      <c r="C224" s="26"/>
      <c r="D224" s="26"/>
      <c r="E224" s="26"/>
      <c r="F224" s="27"/>
      <c r="G224" s="27"/>
      <c r="H224" s="24"/>
      <c r="I224" s="24"/>
      <c r="J224" s="24"/>
      <c r="K224" s="28"/>
      <c r="L224" s="24"/>
      <c r="M224" s="24"/>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c r="BB224" s="24"/>
      <c r="BC224" s="24"/>
      <c r="BD224" s="24"/>
      <c r="BE224" s="24"/>
      <c r="BF224" s="24"/>
      <c r="BG224" s="24"/>
      <c r="BH224" s="24"/>
      <c r="BI224" s="24"/>
      <c r="BJ224" s="24"/>
      <c r="BK224" s="24"/>
      <c r="BL224" s="24"/>
      <c r="BM224" s="24"/>
      <c r="BN224" s="24"/>
      <c r="BO224" s="24"/>
      <c r="BP224" s="24"/>
      <c r="BQ224" s="24"/>
      <c r="BR224" s="24"/>
      <c r="BS224" s="24"/>
      <c r="BT224" s="24"/>
      <c r="BU224" s="24"/>
      <c r="BV224" s="24"/>
      <c r="BW224" s="24"/>
      <c r="BX224" s="24"/>
      <c r="BY224" s="24"/>
    </row>
    <row r="225" spans="1:77" x14ac:dyDescent="0.25">
      <c r="A225" s="24"/>
      <c r="B225" s="26"/>
      <c r="C225" s="26"/>
      <c r="D225" s="26"/>
      <c r="E225" s="26"/>
      <c r="F225" s="27"/>
      <c r="G225" s="27"/>
      <c r="H225" s="24"/>
      <c r="I225" s="24"/>
      <c r="J225" s="24"/>
      <c r="K225" s="28"/>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c r="BB225" s="24"/>
      <c r="BC225" s="24"/>
      <c r="BD225" s="24"/>
      <c r="BE225" s="24"/>
      <c r="BF225" s="24"/>
      <c r="BG225" s="24"/>
      <c r="BH225" s="24"/>
      <c r="BI225" s="24"/>
      <c r="BJ225" s="24"/>
      <c r="BK225" s="24"/>
      <c r="BL225" s="24"/>
      <c r="BM225" s="24"/>
      <c r="BN225" s="24"/>
      <c r="BO225" s="24"/>
      <c r="BP225" s="24"/>
      <c r="BQ225" s="24"/>
      <c r="BR225" s="24"/>
      <c r="BS225" s="24"/>
      <c r="BT225" s="24"/>
      <c r="BU225" s="24"/>
      <c r="BV225" s="24"/>
      <c r="BW225" s="24"/>
      <c r="BX225" s="24"/>
      <c r="BY225" s="24"/>
    </row>
    <row r="226" spans="1:77" x14ac:dyDescent="0.25">
      <c r="A226" s="24"/>
      <c r="B226" s="26"/>
      <c r="C226" s="26"/>
      <c r="D226" s="26"/>
      <c r="E226" s="26"/>
      <c r="F226" s="27"/>
      <c r="G226" s="27"/>
      <c r="H226" s="24"/>
      <c r="I226" s="24"/>
      <c r="J226" s="24"/>
      <c r="K226" s="28"/>
      <c r="L226" s="24"/>
      <c r="M226" s="24"/>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c r="BB226" s="24"/>
      <c r="BC226" s="24"/>
      <c r="BD226" s="24"/>
      <c r="BE226" s="24"/>
      <c r="BF226" s="24"/>
      <c r="BG226" s="24"/>
      <c r="BH226" s="24"/>
      <c r="BI226" s="24"/>
      <c r="BJ226" s="24"/>
      <c r="BK226" s="24"/>
      <c r="BL226" s="24"/>
      <c r="BM226" s="24"/>
      <c r="BN226" s="24"/>
      <c r="BO226" s="24"/>
      <c r="BP226" s="24"/>
      <c r="BQ226" s="24"/>
      <c r="BR226" s="24"/>
      <c r="BS226" s="24"/>
      <c r="BT226" s="24"/>
      <c r="BU226" s="24"/>
      <c r="BV226" s="24"/>
      <c r="BW226" s="24"/>
      <c r="BX226" s="24"/>
      <c r="BY226" s="24"/>
    </row>
    <row r="227" spans="1:77" x14ac:dyDescent="0.25">
      <c r="A227" s="24"/>
      <c r="B227" s="26"/>
      <c r="C227" s="26"/>
      <c r="D227" s="26"/>
      <c r="E227" s="26"/>
      <c r="F227" s="27"/>
      <c r="G227" s="27"/>
      <c r="H227" s="24"/>
      <c r="I227" s="24"/>
      <c r="J227" s="24"/>
      <c r="K227" s="28"/>
      <c r="L227" s="24"/>
      <c r="M227" s="24"/>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c r="BB227" s="24"/>
      <c r="BC227" s="24"/>
      <c r="BD227" s="24"/>
      <c r="BE227" s="24"/>
      <c r="BF227" s="24"/>
      <c r="BG227" s="24"/>
      <c r="BH227" s="24"/>
      <c r="BI227" s="24"/>
      <c r="BJ227" s="24"/>
      <c r="BK227" s="24"/>
      <c r="BL227" s="24"/>
      <c r="BM227" s="24"/>
      <c r="BN227" s="24"/>
      <c r="BO227" s="24"/>
      <c r="BP227" s="24"/>
      <c r="BQ227" s="24"/>
      <c r="BR227" s="24"/>
      <c r="BS227" s="24"/>
      <c r="BT227" s="24"/>
      <c r="BU227" s="24"/>
      <c r="BV227" s="24"/>
      <c r="BW227" s="24"/>
      <c r="BX227" s="24"/>
      <c r="BY227" s="24"/>
    </row>
    <row r="228" spans="1:77" x14ac:dyDescent="0.25">
      <c r="A228" s="24"/>
      <c r="B228" s="26"/>
      <c r="C228" s="26"/>
      <c r="D228" s="26"/>
      <c r="E228" s="26"/>
      <c r="F228" s="27"/>
      <c r="G228" s="27"/>
      <c r="H228" s="24"/>
      <c r="I228" s="24"/>
      <c r="J228" s="24"/>
      <c r="K228" s="28"/>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c r="BE228" s="24"/>
      <c r="BF228" s="24"/>
      <c r="BG228" s="24"/>
      <c r="BH228" s="24"/>
      <c r="BI228" s="24"/>
      <c r="BJ228" s="24"/>
      <c r="BK228" s="24"/>
      <c r="BL228" s="24"/>
      <c r="BM228" s="24"/>
      <c r="BN228" s="24"/>
      <c r="BO228" s="24"/>
      <c r="BP228" s="24"/>
      <c r="BQ228" s="24"/>
      <c r="BR228" s="24"/>
      <c r="BS228" s="24"/>
      <c r="BT228" s="24"/>
      <c r="BU228" s="24"/>
      <c r="BV228" s="24"/>
      <c r="BW228" s="24"/>
      <c r="BX228" s="24"/>
      <c r="BY228" s="24"/>
    </row>
    <row r="229" spans="1:77" x14ac:dyDescent="0.25">
      <c r="A229" s="24"/>
      <c r="B229" s="26"/>
      <c r="C229" s="26"/>
      <c r="D229" s="26"/>
      <c r="E229" s="26"/>
      <c r="F229" s="27"/>
      <c r="G229" s="27"/>
      <c r="H229" s="24"/>
      <c r="I229" s="24"/>
      <c r="J229" s="24"/>
      <c r="K229" s="28"/>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c r="BE229" s="24"/>
      <c r="BF229" s="24"/>
      <c r="BG229" s="24"/>
      <c r="BH229" s="24"/>
      <c r="BI229" s="24"/>
      <c r="BJ229" s="24"/>
      <c r="BK229" s="24"/>
      <c r="BL229" s="24"/>
      <c r="BM229" s="24"/>
      <c r="BN229" s="24"/>
      <c r="BO229" s="24"/>
      <c r="BP229" s="24"/>
      <c r="BQ229" s="24"/>
      <c r="BR229" s="24"/>
      <c r="BS229" s="24"/>
      <c r="BT229" s="24"/>
      <c r="BU229" s="24"/>
      <c r="BV229" s="24"/>
      <c r="BW229" s="24"/>
      <c r="BX229" s="24"/>
      <c r="BY229" s="24"/>
    </row>
    <row r="230" spans="1:77" x14ac:dyDescent="0.25">
      <c r="A230" s="24"/>
      <c r="B230" s="26"/>
      <c r="C230" s="26"/>
      <c r="D230" s="26"/>
      <c r="E230" s="26"/>
      <c r="F230" s="27"/>
      <c r="G230" s="27"/>
      <c r="H230" s="24"/>
      <c r="I230" s="24"/>
      <c r="J230" s="24"/>
      <c r="K230" s="28"/>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c r="BB230" s="24"/>
      <c r="BC230" s="24"/>
      <c r="BD230" s="24"/>
      <c r="BE230" s="24"/>
      <c r="BF230" s="24"/>
      <c r="BG230" s="24"/>
      <c r="BH230" s="24"/>
      <c r="BI230" s="24"/>
      <c r="BJ230" s="24"/>
      <c r="BK230" s="24"/>
      <c r="BL230" s="24"/>
      <c r="BM230" s="24"/>
      <c r="BN230" s="24"/>
      <c r="BO230" s="24"/>
      <c r="BP230" s="24"/>
      <c r="BQ230" s="24"/>
      <c r="BR230" s="24"/>
      <c r="BS230" s="24"/>
      <c r="BT230" s="24"/>
      <c r="BU230" s="24"/>
      <c r="BV230" s="24"/>
      <c r="BW230" s="24"/>
      <c r="BX230" s="24"/>
      <c r="BY230" s="24"/>
    </row>
    <row r="231" spans="1:77" x14ac:dyDescent="0.25">
      <c r="A231" s="24"/>
      <c r="B231" s="26"/>
      <c r="C231" s="26"/>
      <c r="D231" s="26"/>
      <c r="E231" s="26"/>
      <c r="F231" s="27"/>
      <c r="G231" s="27"/>
      <c r="H231" s="24"/>
      <c r="I231" s="24"/>
      <c r="J231" s="24"/>
      <c r="K231" s="28"/>
      <c r="L231" s="24"/>
      <c r="M231" s="24"/>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c r="BE231" s="24"/>
      <c r="BF231" s="24"/>
      <c r="BG231" s="24"/>
      <c r="BH231" s="24"/>
      <c r="BI231" s="24"/>
      <c r="BJ231" s="24"/>
      <c r="BK231" s="24"/>
      <c r="BL231" s="24"/>
      <c r="BM231" s="24"/>
      <c r="BN231" s="24"/>
      <c r="BO231" s="24"/>
      <c r="BP231" s="24"/>
      <c r="BQ231" s="24"/>
      <c r="BR231" s="24"/>
      <c r="BS231" s="24"/>
      <c r="BT231" s="24"/>
      <c r="BU231" s="24"/>
      <c r="BV231" s="24"/>
      <c r="BW231" s="24"/>
      <c r="BX231" s="24"/>
      <c r="BY231" s="24"/>
    </row>
    <row r="232" spans="1:77" x14ac:dyDescent="0.25">
      <c r="A232" s="24"/>
      <c r="B232" s="26"/>
      <c r="C232" s="26"/>
      <c r="D232" s="26"/>
      <c r="E232" s="26"/>
      <c r="F232" s="27"/>
      <c r="G232" s="27"/>
      <c r="H232" s="24"/>
      <c r="I232" s="24"/>
      <c r="J232" s="24"/>
      <c r="K232" s="28"/>
      <c r="L232" s="24"/>
      <c r="M232" s="24"/>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c r="BB232" s="24"/>
      <c r="BC232" s="24"/>
      <c r="BD232" s="24"/>
      <c r="BE232" s="24"/>
      <c r="BF232" s="24"/>
      <c r="BG232" s="24"/>
      <c r="BH232" s="24"/>
      <c r="BI232" s="24"/>
      <c r="BJ232" s="24"/>
      <c r="BK232" s="24"/>
      <c r="BL232" s="24"/>
      <c r="BM232" s="24"/>
      <c r="BN232" s="24"/>
      <c r="BO232" s="24"/>
      <c r="BP232" s="24"/>
      <c r="BQ232" s="24"/>
      <c r="BR232" s="24"/>
      <c r="BS232" s="24"/>
      <c r="BT232" s="24"/>
      <c r="BU232" s="24"/>
      <c r="BV232" s="24"/>
      <c r="BW232" s="24"/>
      <c r="BX232" s="24"/>
      <c r="BY232" s="24"/>
    </row>
    <row r="233" spans="1:77" x14ac:dyDescent="0.25">
      <c r="A233" s="24"/>
      <c r="B233" s="26"/>
      <c r="C233" s="26"/>
      <c r="D233" s="26"/>
      <c r="E233" s="26"/>
      <c r="F233" s="27"/>
      <c r="G233" s="27"/>
      <c r="H233" s="24"/>
      <c r="I233" s="24"/>
      <c r="J233" s="24"/>
      <c r="K233" s="28"/>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c r="BK233" s="24"/>
      <c r="BL233" s="24"/>
      <c r="BM233" s="24"/>
      <c r="BN233" s="24"/>
      <c r="BO233" s="24"/>
      <c r="BP233" s="24"/>
      <c r="BQ233" s="24"/>
      <c r="BR233" s="24"/>
      <c r="BS233" s="24"/>
      <c r="BT233" s="24"/>
      <c r="BU233" s="24"/>
      <c r="BV233" s="24"/>
      <c r="BW233" s="24"/>
      <c r="BX233" s="24"/>
      <c r="BY233" s="24"/>
    </row>
    <row r="234" spans="1:77" x14ac:dyDescent="0.25">
      <c r="A234" s="24"/>
      <c r="B234" s="26"/>
      <c r="C234" s="26"/>
      <c r="D234" s="26"/>
      <c r="E234" s="26"/>
      <c r="F234" s="27"/>
      <c r="G234" s="27"/>
      <c r="H234" s="24"/>
      <c r="I234" s="24"/>
      <c r="J234" s="24"/>
      <c r="K234" s="28"/>
      <c r="L234" s="24"/>
      <c r="M234" s="24"/>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c r="BB234" s="24"/>
      <c r="BC234" s="24"/>
      <c r="BD234" s="24"/>
      <c r="BE234" s="24"/>
      <c r="BF234" s="24"/>
      <c r="BG234" s="24"/>
      <c r="BH234" s="24"/>
      <c r="BI234" s="24"/>
      <c r="BJ234" s="24"/>
      <c r="BK234" s="24"/>
      <c r="BL234" s="24"/>
      <c r="BM234" s="24"/>
      <c r="BN234" s="24"/>
      <c r="BO234" s="24"/>
      <c r="BP234" s="24"/>
      <c r="BQ234" s="24"/>
      <c r="BR234" s="24"/>
      <c r="BS234" s="24"/>
      <c r="BT234" s="24"/>
      <c r="BU234" s="24"/>
      <c r="BV234" s="24"/>
      <c r="BW234" s="24"/>
      <c r="BX234" s="24"/>
      <c r="BY234" s="24"/>
    </row>
    <row r="235" spans="1:77" x14ac:dyDescent="0.25">
      <c r="A235" s="24"/>
      <c r="B235" s="26"/>
      <c r="C235" s="26"/>
      <c r="D235" s="26"/>
      <c r="E235" s="26"/>
      <c r="F235" s="27"/>
      <c r="G235" s="27"/>
      <c r="H235" s="24"/>
      <c r="I235" s="24"/>
      <c r="J235" s="24"/>
      <c r="K235" s="28"/>
      <c r="L235" s="24"/>
      <c r="M235" s="24"/>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c r="BB235" s="24"/>
      <c r="BC235" s="24"/>
      <c r="BD235" s="24"/>
      <c r="BE235" s="24"/>
      <c r="BF235" s="24"/>
      <c r="BG235" s="24"/>
      <c r="BH235" s="24"/>
      <c r="BI235" s="24"/>
      <c r="BJ235" s="24"/>
      <c r="BK235" s="24"/>
      <c r="BL235" s="24"/>
      <c r="BM235" s="24"/>
      <c r="BN235" s="24"/>
      <c r="BO235" s="24"/>
      <c r="BP235" s="24"/>
      <c r="BQ235" s="24"/>
      <c r="BR235" s="24"/>
      <c r="BS235" s="24"/>
      <c r="BT235" s="24"/>
      <c r="BU235" s="24"/>
      <c r="BV235" s="24"/>
      <c r="BW235" s="24"/>
      <c r="BX235" s="24"/>
      <c r="BY235" s="24"/>
    </row>
    <row r="236" spans="1:77" x14ac:dyDescent="0.25">
      <c r="A236" s="24"/>
      <c r="B236" s="26"/>
      <c r="C236" s="26"/>
      <c r="D236" s="26"/>
      <c r="E236" s="26"/>
      <c r="F236" s="27"/>
      <c r="G236" s="27"/>
      <c r="H236" s="24"/>
      <c r="I236" s="24"/>
      <c r="J236" s="24"/>
      <c r="K236" s="28"/>
      <c r="L236" s="24"/>
      <c r="M236" s="24"/>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c r="BE236" s="24"/>
      <c r="BF236" s="24"/>
      <c r="BG236" s="24"/>
      <c r="BH236" s="24"/>
      <c r="BI236" s="24"/>
      <c r="BJ236" s="24"/>
      <c r="BK236" s="24"/>
      <c r="BL236" s="24"/>
      <c r="BM236" s="24"/>
      <c r="BN236" s="24"/>
      <c r="BO236" s="24"/>
      <c r="BP236" s="24"/>
      <c r="BQ236" s="24"/>
      <c r="BR236" s="24"/>
      <c r="BS236" s="24"/>
      <c r="BT236" s="24"/>
      <c r="BU236" s="24"/>
      <c r="BV236" s="24"/>
      <c r="BW236" s="24"/>
      <c r="BX236" s="24"/>
      <c r="BY236" s="24"/>
    </row>
    <row r="237" spans="1:77" x14ac:dyDescent="0.25">
      <c r="A237" s="24"/>
      <c r="B237" s="26"/>
      <c r="C237" s="26"/>
      <c r="D237" s="26"/>
      <c r="E237" s="26"/>
      <c r="F237" s="27"/>
      <c r="G237" s="27"/>
      <c r="H237" s="24"/>
      <c r="I237" s="24"/>
      <c r="J237" s="24"/>
      <c r="K237" s="28"/>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c r="BE237" s="24"/>
      <c r="BF237" s="24"/>
      <c r="BG237" s="24"/>
      <c r="BH237" s="24"/>
      <c r="BI237" s="24"/>
      <c r="BJ237" s="24"/>
      <c r="BK237" s="24"/>
      <c r="BL237" s="24"/>
      <c r="BM237" s="24"/>
      <c r="BN237" s="24"/>
      <c r="BO237" s="24"/>
      <c r="BP237" s="24"/>
      <c r="BQ237" s="24"/>
      <c r="BR237" s="24"/>
      <c r="BS237" s="24"/>
      <c r="BT237" s="24"/>
      <c r="BU237" s="24"/>
      <c r="BV237" s="24"/>
      <c r="BW237" s="24"/>
      <c r="BX237" s="24"/>
      <c r="BY237" s="24"/>
    </row>
    <row r="238" spans="1:77" x14ac:dyDescent="0.25">
      <c r="A238" s="24"/>
      <c r="B238" s="26"/>
      <c r="C238" s="26"/>
      <c r="D238" s="26"/>
      <c r="E238" s="26"/>
      <c r="F238" s="27"/>
      <c r="G238" s="27"/>
      <c r="H238" s="24"/>
      <c r="I238" s="24"/>
      <c r="J238" s="24"/>
      <c r="K238" s="28"/>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c r="BE238" s="24"/>
      <c r="BF238" s="24"/>
      <c r="BG238" s="24"/>
      <c r="BH238" s="24"/>
      <c r="BI238" s="24"/>
      <c r="BJ238" s="24"/>
      <c r="BK238" s="24"/>
      <c r="BL238" s="24"/>
      <c r="BM238" s="24"/>
      <c r="BN238" s="24"/>
      <c r="BO238" s="24"/>
      <c r="BP238" s="24"/>
      <c r="BQ238" s="24"/>
      <c r="BR238" s="24"/>
      <c r="BS238" s="24"/>
      <c r="BT238" s="24"/>
      <c r="BU238" s="24"/>
      <c r="BV238" s="24"/>
      <c r="BW238" s="24"/>
      <c r="BX238" s="24"/>
      <c r="BY238" s="24"/>
    </row>
    <row r="239" spans="1:77" x14ac:dyDescent="0.25">
      <c r="A239" s="24"/>
      <c r="B239" s="26"/>
      <c r="C239" s="26"/>
      <c r="D239" s="26"/>
      <c r="E239" s="26"/>
      <c r="F239" s="27"/>
      <c r="G239" s="27"/>
      <c r="H239" s="24"/>
      <c r="I239" s="24"/>
      <c r="J239" s="24"/>
      <c r="K239" s="28"/>
      <c r="L239" s="24"/>
      <c r="M239" s="24"/>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c r="BB239" s="24"/>
      <c r="BC239" s="24"/>
      <c r="BD239" s="24"/>
      <c r="BE239" s="24"/>
      <c r="BF239" s="24"/>
      <c r="BG239" s="24"/>
      <c r="BH239" s="24"/>
      <c r="BI239" s="24"/>
      <c r="BJ239" s="24"/>
      <c r="BK239" s="24"/>
      <c r="BL239" s="24"/>
      <c r="BM239" s="24"/>
      <c r="BN239" s="24"/>
      <c r="BO239" s="24"/>
      <c r="BP239" s="24"/>
      <c r="BQ239" s="24"/>
      <c r="BR239" s="24"/>
      <c r="BS239" s="24"/>
      <c r="BT239" s="24"/>
      <c r="BU239" s="24"/>
      <c r="BV239" s="24"/>
      <c r="BW239" s="24"/>
      <c r="BX239" s="24"/>
      <c r="BY239" s="24"/>
    </row>
    <row r="240" spans="1:77" x14ac:dyDescent="0.25">
      <c r="A240" s="24"/>
      <c r="B240" s="26"/>
      <c r="C240" s="26"/>
      <c r="D240" s="26"/>
      <c r="E240" s="26"/>
      <c r="F240" s="27"/>
      <c r="G240" s="27"/>
      <c r="H240" s="24"/>
      <c r="I240" s="24"/>
      <c r="J240" s="24"/>
      <c r="K240" s="28"/>
      <c r="L240" s="24"/>
      <c r="M240" s="24"/>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c r="BE240" s="24"/>
      <c r="BF240" s="24"/>
      <c r="BG240" s="24"/>
      <c r="BH240" s="24"/>
      <c r="BI240" s="24"/>
      <c r="BJ240" s="24"/>
      <c r="BK240" s="24"/>
      <c r="BL240" s="24"/>
      <c r="BM240" s="24"/>
      <c r="BN240" s="24"/>
      <c r="BO240" s="24"/>
      <c r="BP240" s="24"/>
      <c r="BQ240" s="24"/>
      <c r="BR240" s="24"/>
      <c r="BS240" s="24"/>
      <c r="BT240" s="24"/>
      <c r="BU240" s="24"/>
      <c r="BV240" s="24"/>
      <c r="BW240" s="24"/>
      <c r="BX240" s="24"/>
      <c r="BY240" s="24"/>
    </row>
    <row r="241" spans="1:77" x14ac:dyDescent="0.25">
      <c r="A241" s="24"/>
      <c r="B241" s="26"/>
      <c r="C241" s="26"/>
      <c r="D241" s="26"/>
      <c r="E241" s="26"/>
      <c r="F241" s="27"/>
      <c r="G241" s="27"/>
      <c r="H241" s="24"/>
      <c r="I241" s="24"/>
      <c r="J241" s="24"/>
      <c r="K241" s="28"/>
      <c r="L241" s="24"/>
      <c r="M241" s="24"/>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c r="BE241" s="24"/>
      <c r="BF241" s="24"/>
      <c r="BG241" s="24"/>
      <c r="BH241" s="24"/>
      <c r="BI241" s="24"/>
      <c r="BJ241" s="24"/>
      <c r="BK241" s="24"/>
      <c r="BL241" s="24"/>
      <c r="BM241" s="24"/>
      <c r="BN241" s="24"/>
      <c r="BO241" s="24"/>
      <c r="BP241" s="24"/>
      <c r="BQ241" s="24"/>
      <c r="BR241" s="24"/>
      <c r="BS241" s="24"/>
      <c r="BT241" s="24"/>
      <c r="BU241" s="24"/>
      <c r="BV241" s="24"/>
      <c r="BW241" s="24"/>
      <c r="BX241" s="24"/>
      <c r="BY241" s="24"/>
    </row>
    <row r="242" spans="1:77" x14ac:dyDescent="0.25">
      <c r="A242" s="24"/>
      <c r="B242" s="26"/>
      <c r="C242" s="26"/>
      <c r="D242" s="26"/>
      <c r="E242" s="26"/>
      <c r="F242" s="27"/>
      <c r="G242" s="27"/>
      <c r="H242" s="24"/>
      <c r="I242" s="24"/>
      <c r="J242" s="24"/>
      <c r="K242" s="28"/>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c r="BE242" s="24"/>
      <c r="BF242" s="24"/>
      <c r="BG242" s="24"/>
      <c r="BH242" s="24"/>
      <c r="BI242" s="24"/>
      <c r="BJ242" s="24"/>
      <c r="BK242" s="24"/>
      <c r="BL242" s="24"/>
      <c r="BM242" s="24"/>
      <c r="BN242" s="24"/>
      <c r="BO242" s="24"/>
      <c r="BP242" s="24"/>
      <c r="BQ242" s="24"/>
      <c r="BR242" s="24"/>
      <c r="BS242" s="24"/>
      <c r="BT242" s="24"/>
      <c r="BU242" s="24"/>
      <c r="BV242" s="24"/>
      <c r="BW242" s="24"/>
      <c r="BX242" s="24"/>
      <c r="BY242" s="24"/>
    </row>
    <row r="243" spans="1:77" x14ac:dyDescent="0.25">
      <c r="A243" s="24"/>
      <c r="B243" s="26"/>
      <c r="C243" s="26"/>
      <c r="D243" s="26"/>
      <c r="E243" s="26"/>
      <c r="F243" s="27"/>
      <c r="G243" s="27"/>
      <c r="H243" s="24"/>
      <c r="I243" s="24"/>
      <c r="J243" s="24"/>
      <c r="K243" s="28"/>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c r="BE243" s="24"/>
      <c r="BF243" s="24"/>
      <c r="BG243" s="24"/>
      <c r="BH243" s="24"/>
      <c r="BI243" s="24"/>
      <c r="BJ243" s="24"/>
      <c r="BK243" s="24"/>
      <c r="BL243" s="24"/>
      <c r="BM243" s="24"/>
      <c r="BN243" s="24"/>
      <c r="BO243" s="24"/>
      <c r="BP243" s="24"/>
      <c r="BQ243" s="24"/>
      <c r="BR243" s="24"/>
      <c r="BS243" s="24"/>
      <c r="BT243" s="24"/>
      <c r="BU243" s="24"/>
      <c r="BV243" s="24"/>
      <c r="BW243" s="24"/>
      <c r="BX243" s="24"/>
      <c r="BY243" s="24"/>
    </row>
    <row r="244" spans="1:77" x14ac:dyDescent="0.25">
      <c r="A244" s="24"/>
      <c r="B244" s="26"/>
      <c r="C244" s="26"/>
      <c r="D244" s="26"/>
      <c r="E244" s="26"/>
      <c r="F244" s="27"/>
      <c r="G244" s="27"/>
      <c r="H244" s="24"/>
      <c r="I244" s="24"/>
      <c r="J244" s="24"/>
      <c r="K244" s="28"/>
      <c r="L244" s="24"/>
      <c r="M244" s="24"/>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c r="BB244" s="24"/>
      <c r="BC244" s="24"/>
      <c r="BD244" s="24"/>
      <c r="BE244" s="24"/>
      <c r="BF244" s="24"/>
      <c r="BG244" s="24"/>
      <c r="BH244" s="24"/>
      <c r="BI244" s="24"/>
      <c r="BJ244" s="24"/>
      <c r="BK244" s="24"/>
      <c r="BL244" s="24"/>
      <c r="BM244" s="24"/>
      <c r="BN244" s="24"/>
      <c r="BO244" s="24"/>
      <c r="BP244" s="24"/>
      <c r="BQ244" s="24"/>
      <c r="BR244" s="24"/>
      <c r="BS244" s="24"/>
      <c r="BT244" s="24"/>
      <c r="BU244" s="24"/>
      <c r="BV244" s="24"/>
      <c r="BW244" s="24"/>
      <c r="BX244" s="24"/>
      <c r="BY244" s="24"/>
    </row>
    <row r="245" spans="1:77" x14ac:dyDescent="0.25">
      <c r="A245" s="24"/>
      <c r="B245" s="26"/>
      <c r="C245" s="26"/>
      <c r="D245" s="26"/>
      <c r="E245" s="26"/>
      <c r="F245" s="27"/>
      <c r="G245" s="27"/>
      <c r="H245" s="24"/>
      <c r="I245" s="24"/>
      <c r="J245" s="24"/>
      <c r="K245" s="28"/>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c r="BE245" s="24"/>
      <c r="BF245" s="24"/>
      <c r="BG245" s="24"/>
      <c r="BH245" s="24"/>
      <c r="BI245" s="24"/>
      <c r="BJ245" s="24"/>
      <c r="BK245" s="24"/>
      <c r="BL245" s="24"/>
      <c r="BM245" s="24"/>
      <c r="BN245" s="24"/>
      <c r="BO245" s="24"/>
      <c r="BP245" s="24"/>
      <c r="BQ245" s="24"/>
      <c r="BR245" s="24"/>
      <c r="BS245" s="24"/>
      <c r="BT245" s="24"/>
      <c r="BU245" s="24"/>
      <c r="BV245" s="24"/>
      <c r="BW245" s="24"/>
      <c r="BX245" s="24"/>
      <c r="BY245" s="24"/>
    </row>
    <row r="246" spans="1:77" x14ac:dyDescent="0.25">
      <c r="A246" s="24"/>
      <c r="B246" s="26"/>
      <c r="C246" s="26"/>
      <c r="D246" s="26"/>
      <c r="E246" s="26"/>
      <c r="F246" s="27"/>
      <c r="G246" s="27"/>
      <c r="H246" s="24"/>
      <c r="I246" s="24"/>
      <c r="J246" s="24"/>
      <c r="K246" s="28"/>
      <c r="L246" s="24"/>
      <c r="M246" s="24"/>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c r="BB246" s="24"/>
      <c r="BC246" s="24"/>
      <c r="BD246" s="24"/>
      <c r="BE246" s="24"/>
      <c r="BF246" s="24"/>
      <c r="BG246" s="24"/>
      <c r="BH246" s="24"/>
      <c r="BI246" s="24"/>
      <c r="BJ246" s="24"/>
      <c r="BK246" s="24"/>
      <c r="BL246" s="24"/>
      <c r="BM246" s="24"/>
      <c r="BN246" s="24"/>
      <c r="BO246" s="24"/>
      <c r="BP246" s="24"/>
      <c r="BQ246" s="24"/>
      <c r="BR246" s="24"/>
      <c r="BS246" s="24"/>
      <c r="BT246" s="24"/>
      <c r="BU246" s="24"/>
      <c r="BV246" s="24"/>
      <c r="BW246" s="24"/>
      <c r="BX246" s="24"/>
      <c r="BY246" s="24"/>
    </row>
    <row r="247" spans="1:77" x14ac:dyDescent="0.25">
      <c r="A247" s="24"/>
      <c r="B247" s="26"/>
      <c r="C247" s="26"/>
      <c r="D247" s="26"/>
      <c r="E247" s="26"/>
      <c r="F247" s="27"/>
      <c r="G247" s="27"/>
      <c r="H247" s="24"/>
      <c r="I247" s="24"/>
      <c r="J247" s="24"/>
      <c r="K247" s="28"/>
      <c r="L247" s="24"/>
      <c r="M247" s="24"/>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c r="BB247" s="24"/>
      <c r="BC247" s="24"/>
      <c r="BD247" s="24"/>
      <c r="BE247" s="24"/>
      <c r="BF247" s="24"/>
      <c r="BG247" s="24"/>
      <c r="BH247" s="24"/>
      <c r="BI247" s="24"/>
      <c r="BJ247" s="24"/>
      <c r="BK247" s="24"/>
      <c r="BL247" s="24"/>
      <c r="BM247" s="24"/>
      <c r="BN247" s="24"/>
      <c r="BO247" s="24"/>
      <c r="BP247" s="24"/>
      <c r="BQ247" s="24"/>
      <c r="BR247" s="24"/>
      <c r="BS247" s="24"/>
      <c r="BT247" s="24"/>
      <c r="BU247" s="24"/>
      <c r="BV247" s="24"/>
      <c r="BW247" s="24"/>
      <c r="BX247" s="24"/>
      <c r="BY247" s="24"/>
    </row>
    <row r="248" spans="1:77" x14ac:dyDescent="0.25">
      <c r="A248" s="24"/>
      <c r="B248" s="26"/>
      <c r="C248" s="26"/>
      <c r="D248" s="26"/>
      <c r="E248" s="26"/>
      <c r="F248" s="27"/>
      <c r="G248" s="27"/>
      <c r="H248" s="24"/>
      <c r="I248" s="24"/>
      <c r="J248" s="24"/>
      <c r="K248" s="28"/>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c r="BK248" s="24"/>
      <c r="BL248" s="24"/>
      <c r="BM248" s="24"/>
      <c r="BN248" s="24"/>
      <c r="BO248" s="24"/>
      <c r="BP248" s="24"/>
      <c r="BQ248" s="24"/>
      <c r="BR248" s="24"/>
      <c r="BS248" s="24"/>
      <c r="BT248" s="24"/>
      <c r="BU248" s="24"/>
      <c r="BV248" s="24"/>
      <c r="BW248" s="24"/>
      <c r="BX248" s="24"/>
      <c r="BY248" s="24"/>
    </row>
    <row r="249" spans="1:77" x14ac:dyDescent="0.25">
      <c r="A249" s="24"/>
      <c r="B249" s="26"/>
      <c r="C249" s="26"/>
      <c r="D249" s="26"/>
      <c r="E249" s="26"/>
      <c r="F249" s="27"/>
      <c r="G249" s="27"/>
      <c r="H249" s="24"/>
      <c r="I249" s="24"/>
      <c r="J249" s="24"/>
      <c r="K249" s="28"/>
      <c r="L249" s="24"/>
      <c r="M249" s="24"/>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c r="BB249" s="24"/>
      <c r="BC249" s="24"/>
      <c r="BD249" s="24"/>
      <c r="BE249" s="24"/>
      <c r="BF249" s="24"/>
      <c r="BG249" s="24"/>
      <c r="BH249" s="24"/>
      <c r="BI249" s="24"/>
      <c r="BJ249" s="24"/>
      <c r="BK249" s="24"/>
      <c r="BL249" s="24"/>
      <c r="BM249" s="24"/>
      <c r="BN249" s="24"/>
      <c r="BO249" s="24"/>
      <c r="BP249" s="24"/>
      <c r="BQ249" s="24"/>
      <c r="BR249" s="24"/>
      <c r="BS249" s="24"/>
      <c r="BT249" s="24"/>
      <c r="BU249" s="24"/>
      <c r="BV249" s="24"/>
      <c r="BW249" s="24"/>
      <c r="BX249" s="24"/>
      <c r="BY249" s="24"/>
    </row>
    <row r="250" spans="1:77" x14ac:dyDescent="0.25">
      <c r="A250" s="24"/>
      <c r="B250" s="26"/>
      <c r="C250" s="26"/>
      <c r="D250" s="26"/>
      <c r="E250" s="26"/>
      <c r="F250" s="27"/>
      <c r="G250" s="27"/>
      <c r="H250" s="24"/>
      <c r="I250" s="24"/>
      <c r="J250" s="24"/>
      <c r="K250" s="28"/>
      <c r="L250" s="24"/>
      <c r="M250" s="24"/>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c r="BB250" s="24"/>
      <c r="BC250" s="24"/>
      <c r="BD250" s="24"/>
      <c r="BE250" s="24"/>
      <c r="BF250" s="24"/>
      <c r="BG250" s="24"/>
      <c r="BH250" s="24"/>
      <c r="BI250" s="24"/>
      <c r="BJ250" s="24"/>
      <c r="BK250" s="24"/>
      <c r="BL250" s="24"/>
      <c r="BM250" s="24"/>
      <c r="BN250" s="24"/>
      <c r="BO250" s="24"/>
      <c r="BP250" s="24"/>
      <c r="BQ250" s="24"/>
      <c r="BR250" s="24"/>
      <c r="BS250" s="24"/>
      <c r="BT250" s="24"/>
      <c r="BU250" s="24"/>
      <c r="BV250" s="24"/>
      <c r="BW250" s="24"/>
      <c r="BX250" s="24"/>
      <c r="BY250" s="24"/>
    </row>
    <row r="251" spans="1:77" x14ac:dyDescent="0.25">
      <c r="A251" s="24"/>
      <c r="B251" s="26"/>
      <c r="C251" s="26"/>
      <c r="D251" s="26"/>
      <c r="E251" s="26"/>
      <c r="F251" s="27"/>
      <c r="G251" s="27"/>
      <c r="H251" s="24"/>
      <c r="I251" s="24"/>
      <c r="J251" s="24"/>
      <c r="K251" s="28"/>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c r="BB251" s="24"/>
      <c r="BC251" s="24"/>
      <c r="BD251" s="24"/>
      <c r="BE251" s="24"/>
      <c r="BF251" s="24"/>
      <c r="BG251" s="24"/>
      <c r="BH251" s="24"/>
      <c r="BI251" s="24"/>
      <c r="BJ251" s="24"/>
      <c r="BK251" s="24"/>
      <c r="BL251" s="24"/>
      <c r="BM251" s="24"/>
      <c r="BN251" s="24"/>
      <c r="BO251" s="24"/>
      <c r="BP251" s="24"/>
      <c r="BQ251" s="24"/>
      <c r="BR251" s="24"/>
      <c r="BS251" s="24"/>
      <c r="BT251" s="24"/>
      <c r="BU251" s="24"/>
      <c r="BV251" s="24"/>
      <c r="BW251" s="24"/>
      <c r="BX251" s="24"/>
      <c r="BY251" s="24"/>
    </row>
    <row r="252" spans="1:77" x14ac:dyDescent="0.25">
      <c r="A252" s="24"/>
      <c r="B252" s="26"/>
      <c r="C252" s="26"/>
      <c r="D252" s="26"/>
      <c r="E252" s="26"/>
      <c r="F252" s="27"/>
      <c r="G252" s="27"/>
      <c r="H252" s="24"/>
      <c r="I252" s="24"/>
      <c r="J252" s="24"/>
      <c r="K252" s="28"/>
      <c r="L252" s="24"/>
      <c r="M252" s="24"/>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c r="BE252" s="24"/>
      <c r="BF252" s="24"/>
      <c r="BG252" s="24"/>
      <c r="BH252" s="24"/>
      <c r="BI252" s="24"/>
      <c r="BJ252" s="24"/>
      <c r="BK252" s="24"/>
      <c r="BL252" s="24"/>
      <c r="BM252" s="24"/>
      <c r="BN252" s="24"/>
      <c r="BO252" s="24"/>
      <c r="BP252" s="24"/>
      <c r="BQ252" s="24"/>
      <c r="BR252" s="24"/>
      <c r="BS252" s="24"/>
      <c r="BT252" s="24"/>
      <c r="BU252" s="24"/>
      <c r="BV252" s="24"/>
      <c r="BW252" s="24"/>
      <c r="BX252" s="24"/>
      <c r="BY252" s="24"/>
    </row>
    <row r="253" spans="1:77" x14ac:dyDescent="0.25">
      <c r="A253" s="24"/>
      <c r="B253" s="26"/>
      <c r="C253" s="26"/>
      <c r="D253" s="26"/>
      <c r="E253" s="26"/>
      <c r="F253" s="27"/>
      <c r="G253" s="27"/>
      <c r="H253" s="24"/>
      <c r="I253" s="24"/>
      <c r="J253" s="24"/>
      <c r="K253" s="28"/>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c r="BE253" s="24"/>
      <c r="BF253" s="24"/>
      <c r="BG253" s="24"/>
      <c r="BH253" s="24"/>
      <c r="BI253" s="24"/>
      <c r="BJ253" s="24"/>
      <c r="BK253" s="24"/>
      <c r="BL253" s="24"/>
      <c r="BM253" s="24"/>
      <c r="BN253" s="24"/>
      <c r="BO253" s="24"/>
      <c r="BP253" s="24"/>
      <c r="BQ253" s="24"/>
      <c r="BR253" s="24"/>
      <c r="BS253" s="24"/>
      <c r="BT253" s="24"/>
      <c r="BU253" s="24"/>
      <c r="BV253" s="24"/>
      <c r="BW253" s="24"/>
      <c r="BX253" s="24"/>
      <c r="BY253" s="24"/>
    </row>
    <row r="254" spans="1:77" x14ac:dyDescent="0.25">
      <c r="A254" s="24"/>
      <c r="B254" s="26"/>
      <c r="C254" s="26"/>
      <c r="D254" s="26"/>
      <c r="E254" s="26"/>
      <c r="F254" s="27"/>
      <c r="G254" s="27"/>
      <c r="H254" s="24"/>
      <c r="I254" s="24"/>
      <c r="J254" s="24"/>
      <c r="K254" s="28"/>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c r="BB254" s="24"/>
      <c r="BC254" s="24"/>
      <c r="BD254" s="24"/>
      <c r="BE254" s="24"/>
      <c r="BF254" s="24"/>
      <c r="BG254" s="24"/>
      <c r="BH254" s="24"/>
      <c r="BI254" s="24"/>
      <c r="BJ254" s="24"/>
      <c r="BK254" s="24"/>
      <c r="BL254" s="24"/>
      <c r="BM254" s="24"/>
      <c r="BN254" s="24"/>
      <c r="BO254" s="24"/>
      <c r="BP254" s="24"/>
      <c r="BQ254" s="24"/>
      <c r="BR254" s="24"/>
      <c r="BS254" s="24"/>
      <c r="BT254" s="24"/>
      <c r="BU254" s="24"/>
      <c r="BV254" s="24"/>
      <c r="BW254" s="24"/>
      <c r="BX254" s="24"/>
      <c r="BY254" s="24"/>
    </row>
    <row r="255" spans="1:77" x14ac:dyDescent="0.25">
      <c r="A255" s="24"/>
      <c r="B255" s="26"/>
      <c r="C255" s="26"/>
      <c r="D255" s="26"/>
      <c r="E255" s="26"/>
      <c r="F255" s="27"/>
      <c r="G255" s="27"/>
      <c r="H255" s="24"/>
      <c r="I255" s="24"/>
      <c r="J255" s="24"/>
      <c r="K255" s="28"/>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c r="BE255" s="24"/>
      <c r="BF255" s="24"/>
      <c r="BG255" s="24"/>
      <c r="BH255" s="24"/>
      <c r="BI255" s="24"/>
      <c r="BJ255" s="24"/>
      <c r="BK255" s="24"/>
      <c r="BL255" s="24"/>
      <c r="BM255" s="24"/>
      <c r="BN255" s="24"/>
      <c r="BO255" s="24"/>
      <c r="BP255" s="24"/>
      <c r="BQ255" s="24"/>
      <c r="BR255" s="24"/>
      <c r="BS255" s="24"/>
      <c r="BT255" s="24"/>
      <c r="BU255" s="24"/>
      <c r="BV255" s="24"/>
      <c r="BW255" s="24"/>
      <c r="BX255" s="24"/>
      <c r="BY255" s="24"/>
    </row>
    <row r="256" spans="1:77" x14ac:dyDescent="0.25">
      <c r="A256" s="24"/>
      <c r="B256" s="26"/>
      <c r="C256" s="26"/>
      <c r="D256" s="26"/>
      <c r="E256" s="26"/>
      <c r="F256" s="27"/>
      <c r="G256" s="27"/>
      <c r="H256" s="24"/>
      <c r="I256" s="24"/>
      <c r="J256" s="24"/>
      <c r="K256" s="28"/>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c r="BB256" s="24"/>
      <c r="BC256" s="24"/>
      <c r="BD256" s="24"/>
      <c r="BE256" s="24"/>
      <c r="BF256" s="24"/>
      <c r="BG256" s="24"/>
      <c r="BH256" s="24"/>
      <c r="BI256" s="24"/>
      <c r="BJ256" s="24"/>
      <c r="BK256" s="24"/>
      <c r="BL256" s="24"/>
      <c r="BM256" s="24"/>
      <c r="BN256" s="24"/>
      <c r="BO256" s="24"/>
      <c r="BP256" s="24"/>
      <c r="BQ256" s="24"/>
      <c r="BR256" s="24"/>
      <c r="BS256" s="24"/>
      <c r="BT256" s="24"/>
      <c r="BU256" s="24"/>
      <c r="BV256" s="24"/>
      <c r="BW256" s="24"/>
      <c r="BX256" s="24"/>
      <c r="BY256" s="24"/>
    </row>
    <row r="257" spans="1:77" x14ac:dyDescent="0.25">
      <c r="A257" s="24"/>
      <c r="B257" s="26"/>
      <c r="C257" s="26"/>
      <c r="D257" s="26"/>
      <c r="E257" s="26"/>
      <c r="F257" s="27"/>
      <c r="G257" s="27"/>
      <c r="H257" s="24"/>
      <c r="I257" s="24"/>
      <c r="J257" s="24"/>
      <c r="K257" s="28"/>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c r="BB257" s="24"/>
      <c r="BC257" s="24"/>
      <c r="BD257" s="24"/>
      <c r="BE257" s="24"/>
      <c r="BF257" s="24"/>
      <c r="BG257" s="24"/>
      <c r="BH257" s="24"/>
      <c r="BI257" s="24"/>
      <c r="BJ257" s="24"/>
      <c r="BK257" s="24"/>
      <c r="BL257" s="24"/>
      <c r="BM257" s="24"/>
      <c r="BN257" s="24"/>
      <c r="BO257" s="24"/>
      <c r="BP257" s="24"/>
      <c r="BQ257" s="24"/>
      <c r="BR257" s="24"/>
      <c r="BS257" s="24"/>
      <c r="BT257" s="24"/>
      <c r="BU257" s="24"/>
      <c r="BV257" s="24"/>
      <c r="BW257" s="24"/>
      <c r="BX257" s="24"/>
      <c r="BY257" s="24"/>
    </row>
    <row r="258" spans="1:77" x14ac:dyDescent="0.25">
      <c r="A258" s="24"/>
      <c r="B258" s="26"/>
      <c r="C258" s="26"/>
      <c r="D258" s="26"/>
      <c r="E258" s="26"/>
      <c r="F258" s="27"/>
      <c r="G258" s="27"/>
      <c r="H258" s="24"/>
      <c r="I258" s="24"/>
      <c r="J258" s="24"/>
      <c r="K258" s="28"/>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c r="BE258" s="24"/>
      <c r="BF258" s="24"/>
      <c r="BG258" s="24"/>
      <c r="BH258" s="24"/>
      <c r="BI258" s="24"/>
      <c r="BJ258" s="24"/>
      <c r="BK258" s="24"/>
      <c r="BL258" s="24"/>
      <c r="BM258" s="24"/>
      <c r="BN258" s="24"/>
      <c r="BO258" s="24"/>
      <c r="BP258" s="24"/>
      <c r="BQ258" s="24"/>
      <c r="BR258" s="24"/>
      <c r="BS258" s="24"/>
      <c r="BT258" s="24"/>
      <c r="BU258" s="24"/>
      <c r="BV258" s="24"/>
      <c r="BW258" s="24"/>
      <c r="BX258" s="24"/>
      <c r="BY258" s="24"/>
    </row>
    <row r="259" spans="1:77" x14ac:dyDescent="0.25">
      <c r="A259" s="24"/>
      <c r="B259" s="26"/>
      <c r="C259" s="26"/>
      <c r="D259" s="26"/>
      <c r="E259" s="26"/>
      <c r="F259" s="27"/>
      <c r="G259" s="27"/>
      <c r="H259" s="24"/>
      <c r="I259" s="24"/>
      <c r="J259" s="24"/>
      <c r="K259" s="28"/>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c r="BB259" s="24"/>
      <c r="BC259" s="24"/>
      <c r="BD259" s="24"/>
      <c r="BE259" s="24"/>
      <c r="BF259" s="24"/>
      <c r="BG259" s="24"/>
      <c r="BH259" s="24"/>
      <c r="BI259" s="24"/>
      <c r="BJ259" s="24"/>
      <c r="BK259" s="24"/>
      <c r="BL259" s="24"/>
      <c r="BM259" s="24"/>
      <c r="BN259" s="24"/>
      <c r="BO259" s="24"/>
      <c r="BP259" s="24"/>
      <c r="BQ259" s="24"/>
      <c r="BR259" s="24"/>
      <c r="BS259" s="24"/>
      <c r="BT259" s="24"/>
      <c r="BU259" s="24"/>
      <c r="BV259" s="24"/>
      <c r="BW259" s="24"/>
      <c r="BX259" s="24"/>
      <c r="BY259" s="24"/>
    </row>
    <row r="260" spans="1:77" x14ac:dyDescent="0.25">
      <c r="A260" s="24"/>
      <c r="B260" s="26"/>
      <c r="C260" s="26"/>
      <c r="D260" s="26"/>
      <c r="E260" s="26"/>
      <c r="F260" s="27"/>
      <c r="G260" s="27"/>
      <c r="H260" s="24"/>
      <c r="I260" s="24"/>
      <c r="J260" s="24"/>
      <c r="K260" s="28"/>
      <c r="L260" s="24"/>
      <c r="M260" s="24"/>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c r="BB260" s="24"/>
      <c r="BC260" s="24"/>
      <c r="BD260" s="24"/>
      <c r="BE260" s="24"/>
      <c r="BF260" s="24"/>
      <c r="BG260" s="24"/>
      <c r="BH260" s="24"/>
      <c r="BI260" s="24"/>
      <c r="BJ260" s="24"/>
      <c r="BK260" s="24"/>
      <c r="BL260" s="24"/>
      <c r="BM260" s="24"/>
      <c r="BN260" s="24"/>
      <c r="BO260" s="24"/>
      <c r="BP260" s="24"/>
      <c r="BQ260" s="24"/>
      <c r="BR260" s="24"/>
      <c r="BS260" s="24"/>
      <c r="BT260" s="24"/>
      <c r="BU260" s="24"/>
      <c r="BV260" s="24"/>
      <c r="BW260" s="24"/>
      <c r="BX260" s="24"/>
      <c r="BY260" s="24"/>
    </row>
    <row r="261" spans="1:77" x14ac:dyDescent="0.25">
      <c r="A261" s="24"/>
      <c r="B261" s="26"/>
      <c r="C261" s="26"/>
      <c r="D261" s="26"/>
      <c r="E261" s="26"/>
      <c r="F261" s="27"/>
      <c r="G261" s="27"/>
      <c r="H261" s="24"/>
      <c r="I261" s="24"/>
      <c r="J261" s="24"/>
      <c r="K261" s="28"/>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c r="BB261" s="24"/>
      <c r="BC261" s="24"/>
      <c r="BD261" s="24"/>
      <c r="BE261" s="24"/>
      <c r="BF261" s="24"/>
      <c r="BG261" s="24"/>
      <c r="BH261" s="24"/>
      <c r="BI261" s="24"/>
      <c r="BJ261" s="24"/>
      <c r="BK261" s="24"/>
      <c r="BL261" s="24"/>
      <c r="BM261" s="24"/>
      <c r="BN261" s="24"/>
      <c r="BO261" s="24"/>
      <c r="BP261" s="24"/>
      <c r="BQ261" s="24"/>
      <c r="BR261" s="24"/>
      <c r="BS261" s="24"/>
      <c r="BT261" s="24"/>
      <c r="BU261" s="24"/>
      <c r="BV261" s="24"/>
      <c r="BW261" s="24"/>
      <c r="BX261" s="24"/>
      <c r="BY261" s="24"/>
    </row>
    <row r="262" spans="1:77" x14ac:dyDescent="0.25">
      <c r="A262" s="24"/>
      <c r="B262" s="26"/>
      <c r="C262" s="26"/>
      <c r="D262" s="26"/>
      <c r="E262" s="26"/>
      <c r="F262" s="27"/>
      <c r="G262" s="27"/>
      <c r="H262" s="24"/>
      <c r="I262" s="24"/>
      <c r="J262" s="24"/>
      <c r="K262" s="28"/>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c r="BB262" s="24"/>
      <c r="BC262" s="24"/>
      <c r="BD262" s="24"/>
      <c r="BE262" s="24"/>
      <c r="BF262" s="24"/>
      <c r="BG262" s="24"/>
      <c r="BH262" s="24"/>
      <c r="BI262" s="24"/>
      <c r="BJ262" s="24"/>
      <c r="BK262" s="24"/>
      <c r="BL262" s="24"/>
      <c r="BM262" s="24"/>
      <c r="BN262" s="24"/>
      <c r="BO262" s="24"/>
      <c r="BP262" s="24"/>
      <c r="BQ262" s="24"/>
      <c r="BR262" s="24"/>
      <c r="BS262" s="24"/>
      <c r="BT262" s="24"/>
      <c r="BU262" s="24"/>
      <c r="BV262" s="24"/>
      <c r="BW262" s="24"/>
      <c r="BX262" s="24"/>
      <c r="BY262" s="24"/>
    </row>
    <row r="263" spans="1:77" x14ac:dyDescent="0.25">
      <c r="A263" s="24"/>
      <c r="B263" s="26"/>
      <c r="C263" s="26"/>
      <c r="D263" s="26"/>
      <c r="E263" s="26"/>
      <c r="F263" s="27"/>
      <c r="G263" s="27"/>
      <c r="H263" s="24"/>
      <c r="I263" s="24"/>
      <c r="J263" s="24"/>
      <c r="K263" s="28"/>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c r="BB263" s="24"/>
      <c r="BC263" s="24"/>
      <c r="BD263" s="24"/>
      <c r="BE263" s="24"/>
      <c r="BF263" s="24"/>
      <c r="BG263" s="24"/>
      <c r="BH263" s="24"/>
      <c r="BI263" s="24"/>
      <c r="BJ263" s="24"/>
      <c r="BK263" s="24"/>
      <c r="BL263" s="24"/>
      <c r="BM263" s="24"/>
      <c r="BN263" s="24"/>
      <c r="BO263" s="24"/>
      <c r="BP263" s="24"/>
      <c r="BQ263" s="24"/>
      <c r="BR263" s="24"/>
      <c r="BS263" s="24"/>
      <c r="BT263" s="24"/>
      <c r="BU263" s="24"/>
      <c r="BV263" s="24"/>
      <c r="BW263" s="24"/>
      <c r="BX263" s="24"/>
      <c r="BY263" s="24"/>
    </row>
    <row r="264" spans="1:77" x14ac:dyDescent="0.25">
      <c r="A264" s="24"/>
      <c r="B264" s="26"/>
      <c r="C264" s="26"/>
      <c r="D264" s="26"/>
      <c r="E264" s="26"/>
      <c r="F264" s="27"/>
      <c r="G264" s="27"/>
      <c r="H264" s="24"/>
      <c r="I264" s="24"/>
      <c r="J264" s="24"/>
      <c r="K264" s="28"/>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c r="BI264" s="24"/>
      <c r="BJ264" s="24"/>
      <c r="BK264" s="24"/>
      <c r="BL264" s="24"/>
      <c r="BM264" s="24"/>
      <c r="BN264" s="24"/>
      <c r="BO264" s="24"/>
      <c r="BP264" s="24"/>
      <c r="BQ264" s="24"/>
      <c r="BR264" s="24"/>
      <c r="BS264" s="24"/>
      <c r="BT264" s="24"/>
      <c r="BU264" s="24"/>
      <c r="BV264" s="24"/>
      <c r="BW264" s="24"/>
      <c r="BX264" s="24"/>
      <c r="BY264" s="24"/>
    </row>
    <row r="265" spans="1:77" x14ac:dyDescent="0.25">
      <c r="A265" s="24"/>
      <c r="B265" s="26"/>
      <c r="C265" s="26"/>
      <c r="D265" s="26"/>
      <c r="E265" s="26"/>
      <c r="F265" s="27"/>
      <c r="G265" s="27"/>
      <c r="H265" s="24"/>
      <c r="I265" s="24"/>
      <c r="J265" s="24"/>
      <c r="K265" s="28"/>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c r="BB265" s="24"/>
      <c r="BC265" s="24"/>
      <c r="BD265" s="24"/>
      <c r="BE265" s="24"/>
      <c r="BF265" s="24"/>
      <c r="BG265" s="24"/>
      <c r="BH265" s="24"/>
      <c r="BI265" s="24"/>
      <c r="BJ265" s="24"/>
      <c r="BK265" s="24"/>
      <c r="BL265" s="24"/>
      <c r="BM265" s="24"/>
      <c r="BN265" s="24"/>
      <c r="BO265" s="24"/>
      <c r="BP265" s="24"/>
      <c r="BQ265" s="24"/>
      <c r="BR265" s="24"/>
      <c r="BS265" s="24"/>
      <c r="BT265" s="24"/>
      <c r="BU265" s="24"/>
      <c r="BV265" s="24"/>
      <c r="BW265" s="24"/>
      <c r="BX265" s="24"/>
      <c r="BY265" s="24"/>
    </row>
    <row r="266" spans="1:77" x14ac:dyDescent="0.25">
      <c r="A266" s="24"/>
      <c r="B266" s="26"/>
      <c r="C266" s="26"/>
      <c r="D266" s="26"/>
      <c r="E266" s="26"/>
      <c r="F266" s="27"/>
      <c r="G266" s="27"/>
      <c r="H266" s="24"/>
      <c r="I266" s="24"/>
      <c r="J266" s="24"/>
      <c r="K266" s="28"/>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c r="BB266" s="24"/>
      <c r="BC266" s="24"/>
      <c r="BD266" s="24"/>
      <c r="BE266" s="24"/>
      <c r="BF266" s="24"/>
      <c r="BG266" s="24"/>
      <c r="BH266" s="24"/>
      <c r="BI266" s="24"/>
      <c r="BJ266" s="24"/>
      <c r="BK266" s="24"/>
      <c r="BL266" s="24"/>
      <c r="BM266" s="24"/>
      <c r="BN266" s="24"/>
      <c r="BO266" s="24"/>
      <c r="BP266" s="24"/>
      <c r="BQ266" s="24"/>
      <c r="BR266" s="24"/>
      <c r="BS266" s="24"/>
      <c r="BT266" s="24"/>
      <c r="BU266" s="24"/>
      <c r="BV266" s="24"/>
      <c r="BW266" s="24"/>
      <c r="BX266" s="24"/>
      <c r="BY266" s="24"/>
    </row>
    <row r="267" spans="1:77" x14ac:dyDescent="0.25">
      <c r="A267" s="24"/>
      <c r="B267" s="26"/>
      <c r="C267" s="26"/>
      <c r="D267" s="26"/>
      <c r="E267" s="26"/>
      <c r="F267" s="27"/>
      <c r="G267" s="27"/>
      <c r="H267" s="24"/>
      <c r="I267" s="24"/>
      <c r="J267" s="24"/>
      <c r="K267" s="28"/>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c r="BB267" s="24"/>
      <c r="BC267" s="24"/>
      <c r="BD267" s="24"/>
      <c r="BE267" s="24"/>
      <c r="BF267" s="24"/>
      <c r="BG267" s="24"/>
      <c r="BH267" s="24"/>
      <c r="BI267" s="24"/>
      <c r="BJ267" s="24"/>
      <c r="BK267" s="24"/>
      <c r="BL267" s="24"/>
      <c r="BM267" s="24"/>
      <c r="BN267" s="24"/>
      <c r="BO267" s="24"/>
      <c r="BP267" s="24"/>
      <c r="BQ267" s="24"/>
      <c r="BR267" s="24"/>
      <c r="BS267" s="24"/>
      <c r="BT267" s="24"/>
      <c r="BU267" s="24"/>
      <c r="BV267" s="24"/>
      <c r="BW267" s="24"/>
      <c r="BX267" s="24"/>
      <c r="BY267" s="24"/>
    </row>
    <row r="268" spans="1:77" x14ac:dyDescent="0.25">
      <c r="A268" s="24"/>
      <c r="B268" s="26"/>
      <c r="C268" s="26"/>
      <c r="D268" s="26"/>
      <c r="E268" s="26"/>
      <c r="F268" s="27"/>
      <c r="G268" s="27"/>
      <c r="H268" s="24"/>
      <c r="I268" s="24"/>
      <c r="J268" s="24"/>
      <c r="K268" s="28"/>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c r="BB268" s="24"/>
      <c r="BC268" s="24"/>
      <c r="BD268" s="24"/>
      <c r="BE268" s="24"/>
      <c r="BF268" s="24"/>
      <c r="BG268" s="24"/>
      <c r="BH268" s="24"/>
      <c r="BI268" s="24"/>
      <c r="BJ268" s="24"/>
      <c r="BK268" s="24"/>
      <c r="BL268" s="24"/>
      <c r="BM268" s="24"/>
      <c r="BN268" s="24"/>
      <c r="BO268" s="24"/>
      <c r="BP268" s="24"/>
      <c r="BQ268" s="24"/>
      <c r="BR268" s="24"/>
      <c r="BS268" s="24"/>
      <c r="BT268" s="24"/>
      <c r="BU268" s="24"/>
      <c r="BV268" s="24"/>
      <c r="BW268" s="24"/>
      <c r="BX268" s="24"/>
      <c r="BY268" s="24"/>
    </row>
    <row r="269" spans="1:77" x14ac:dyDescent="0.25">
      <c r="A269" s="24"/>
      <c r="B269" s="26"/>
      <c r="C269" s="26"/>
      <c r="D269" s="26"/>
      <c r="E269" s="26"/>
      <c r="F269" s="27"/>
      <c r="G269" s="27"/>
      <c r="H269" s="24"/>
      <c r="I269" s="24"/>
      <c r="J269" s="24"/>
      <c r="K269" s="28"/>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c r="BB269" s="24"/>
      <c r="BC269" s="24"/>
      <c r="BD269" s="24"/>
      <c r="BE269" s="24"/>
      <c r="BF269" s="24"/>
      <c r="BG269" s="24"/>
      <c r="BH269" s="24"/>
      <c r="BI269" s="24"/>
      <c r="BJ269" s="24"/>
      <c r="BK269" s="24"/>
      <c r="BL269" s="24"/>
      <c r="BM269" s="24"/>
      <c r="BN269" s="24"/>
      <c r="BO269" s="24"/>
      <c r="BP269" s="24"/>
      <c r="BQ269" s="24"/>
      <c r="BR269" s="24"/>
      <c r="BS269" s="24"/>
      <c r="BT269" s="24"/>
      <c r="BU269" s="24"/>
      <c r="BV269" s="24"/>
      <c r="BW269" s="24"/>
      <c r="BX269" s="24"/>
      <c r="BY269" s="24"/>
    </row>
    <row r="270" spans="1:77" x14ac:dyDescent="0.25">
      <c r="A270" s="24"/>
      <c r="B270" s="26"/>
      <c r="C270" s="26"/>
      <c r="D270" s="26"/>
      <c r="E270" s="26"/>
      <c r="F270" s="27"/>
      <c r="G270" s="27"/>
      <c r="H270" s="24"/>
      <c r="I270" s="24"/>
      <c r="J270" s="24"/>
      <c r="K270" s="28"/>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c r="BB270" s="24"/>
      <c r="BC270" s="24"/>
      <c r="BD270" s="24"/>
      <c r="BE270" s="24"/>
      <c r="BF270" s="24"/>
      <c r="BG270" s="24"/>
      <c r="BH270" s="24"/>
      <c r="BI270" s="24"/>
      <c r="BJ270" s="24"/>
      <c r="BK270" s="24"/>
      <c r="BL270" s="24"/>
      <c r="BM270" s="24"/>
      <c r="BN270" s="24"/>
      <c r="BO270" s="24"/>
      <c r="BP270" s="24"/>
      <c r="BQ270" s="24"/>
      <c r="BR270" s="24"/>
      <c r="BS270" s="24"/>
      <c r="BT270" s="24"/>
      <c r="BU270" s="24"/>
      <c r="BV270" s="24"/>
      <c r="BW270" s="24"/>
      <c r="BX270" s="24"/>
      <c r="BY270" s="24"/>
    </row>
    <row r="271" spans="1:77" x14ac:dyDescent="0.25">
      <c r="A271" s="24"/>
      <c r="B271" s="26"/>
      <c r="C271" s="26"/>
      <c r="D271" s="26"/>
      <c r="E271" s="26"/>
      <c r="F271" s="27"/>
      <c r="G271" s="27"/>
      <c r="H271" s="24"/>
      <c r="I271" s="24"/>
      <c r="J271" s="24"/>
      <c r="K271" s="28"/>
      <c r="L271" s="24"/>
      <c r="M271" s="24"/>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c r="BB271" s="24"/>
      <c r="BC271" s="24"/>
      <c r="BD271" s="24"/>
      <c r="BE271" s="24"/>
      <c r="BF271" s="24"/>
      <c r="BG271" s="24"/>
      <c r="BH271" s="24"/>
      <c r="BI271" s="24"/>
      <c r="BJ271" s="24"/>
      <c r="BK271" s="24"/>
      <c r="BL271" s="24"/>
      <c r="BM271" s="24"/>
      <c r="BN271" s="24"/>
      <c r="BO271" s="24"/>
      <c r="BP271" s="24"/>
      <c r="BQ271" s="24"/>
      <c r="BR271" s="24"/>
      <c r="BS271" s="24"/>
      <c r="BT271" s="24"/>
      <c r="BU271" s="24"/>
      <c r="BV271" s="24"/>
      <c r="BW271" s="24"/>
      <c r="BX271" s="24"/>
      <c r="BY271" s="24"/>
    </row>
    <row r="272" spans="1:77" x14ac:dyDescent="0.25">
      <c r="A272" s="24"/>
      <c r="B272" s="26"/>
      <c r="C272" s="26"/>
      <c r="D272" s="26"/>
      <c r="E272" s="26"/>
      <c r="F272" s="27"/>
      <c r="G272" s="27"/>
      <c r="H272" s="24"/>
      <c r="I272" s="24"/>
      <c r="J272" s="24"/>
      <c r="K272" s="28"/>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c r="BB272" s="24"/>
      <c r="BC272" s="24"/>
      <c r="BD272" s="24"/>
      <c r="BE272" s="24"/>
      <c r="BF272" s="24"/>
      <c r="BG272" s="24"/>
      <c r="BH272" s="24"/>
      <c r="BI272" s="24"/>
      <c r="BJ272" s="24"/>
      <c r="BK272" s="24"/>
      <c r="BL272" s="24"/>
      <c r="BM272" s="24"/>
      <c r="BN272" s="24"/>
      <c r="BO272" s="24"/>
      <c r="BP272" s="24"/>
      <c r="BQ272" s="24"/>
      <c r="BR272" s="24"/>
      <c r="BS272" s="24"/>
      <c r="BT272" s="24"/>
      <c r="BU272" s="24"/>
      <c r="BV272" s="24"/>
      <c r="BW272" s="24"/>
      <c r="BX272" s="24"/>
      <c r="BY272" s="24"/>
    </row>
    <row r="273" spans="1:77" x14ac:dyDescent="0.25">
      <c r="A273" s="24"/>
      <c r="B273" s="26"/>
      <c r="C273" s="26"/>
      <c r="D273" s="26"/>
      <c r="E273" s="26"/>
      <c r="F273" s="27"/>
      <c r="G273" s="27"/>
      <c r="H273" s="24"/>
      <c r="I273" s="24"/>
      <c r="J273" s="24"/>
      <c r="K273" s="28"/>
      <c r="L273" s="24"/>
      <c r="M273" s="24"/>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c r="BB273" s="24"/>
      <c r="BC273" s="24"/>
      <c r="BD273" s="24"/>
      <c r="BE273" s="24"/>
      <c r="BF273" s="24"/>
      <c r="BG273" s="24"/>
      <c r="BH273" s="24"/>
      <c r="BI273" s="24"/>
      <c r="BJ273" s="24"/>
      <c r="BK273" s="24"/>
      <c r="BL273" s="24"/>
      <c r="BM273" s="24"/>
      <c r="BN273" s="24"/>
      <c r="BO273" s="24"/>
      <c r="BP273" s="24"/>
      <c r="BQ273" s="24"/>
      <c r="BR273" s="24"/>
      <c r="BS273" s="24"/>
      <c r="BT273" s="24"/>
      <c r="BU273" s="24"/>
      <c r="BV273" s="24"/>
      <c r="BW273" s="24"/>
      <c r="BX273" s="24"/>
      <c r="BY273" s="24"/>
    </row>
    <row r="274" spans="1:77" x14ac:dyDescent="0.25">
      <c r="A274" s="24"/>
      <c r="B274" s="26"/>
      <c r="C274" s="26"/>
      <c r="D274" s="26"/>
      <c r="E274" s="26"/>
      <c r="F274" s="27"/>
      <c r="G274" s="27"/>
      <c r="H274" s="24"/>
      <c r="I274" s="24"/>
      <c r="J274" s="24"/>
      <c r="K274" s="28"/>
      <c r="L274" s="24"/>
      <c r="M274" s="24"/>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c r="BB274" s="24"/>
      <c r="BC274" s="24"/>
      <c r="BD274" s="24"/>
      <c r="BE274" s="24"/>
      <c r="BF274" s="24"/>
      <c r="BG274" s="24"/>
      <c r="BH274" s="24"/>
      <c r="BI274" s="24"/>
      <c r="BJ274" s="24"/>
      <c r="BK274" s="24"/>
      <c r="BL274" s="24"/>
      <c r="BM274" s="24"/>
      <c r="BN274" s="24"/>
      <c r="BO274" s="24"/>
      <c r="BP274" s="24"/>
      <c r="BQ274" s="24"/>
      <c r="BR274" s="24"/>
      <c r="BS274" s="24"/>
      <c r="BT274" s="24"/>
      <c r="BU274" s="24"/>
      <c r="BV274" s="24"/>
      <c r="BW274" s="24"/>
      <c r="BX274" s="24"/>
      <c r="BY274" s="24"/>
    </row>
    <row r="275" spans="1:77" x14ac:dyDescent="0.25">
      <c r="A275" s="24"/>
      <c r="B275" s="26"/>
      <c r="C275" s="26"/>
      <c r="D275" s="26"/>
      <c r="E275" s="26"/>
      <c r="F275" s="27"/>
      <c r="G275" s="27"/>
      <c r="H275" s="24"/>
      <c r="I275" s="24"/>
      <c r="J275" s="24"/>
      <c r="K275" s="28"/>
      <c r="L275" s="24"/>
      <c r="M275" s="24"/>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c r="BB275" s="24"/>
      <c r="BC275" s="24"/>
      <c r="BD275" s="24"/>
      <c r="BE275" s="24"/>
      <c r="BF275" s="24"/>
      <c r="BG275" s="24"/>
      <c r="BH275" s="24"/>
      <c r="BI275" s="24"/>
      <c r="BJ275" s="24"/>
      <c r="BK275" s="24"/>
      <c r="BL275" s="24"/>
      <c r="BM275" s="24"/>
      <c r="BN275" s="24"/>
      <c r="BO275" s="24"/>
      <c r="BP275" s="24"/>
      <c r="BQ275" s="24"/>
      <c r="BR275" s="24"/>
      <c r="BS275" s="24"/>
      <c r="BT275" s="24"/>
      <c r="BU275" s="24"/>
      <c r="BV275" s="24"/>
      <c r="BW275" s="24"/>
      <c r="BX275" s="24"/>
      <c r="BY275" s="24"/>
    </row>
    <row r="276" spans="1:77" x14ac:dyDescent="0.25">
      <c r="A276" s="24"/>
      <c r="B276" s="26"/>
      <c r="C276" s="26"/>
      <c r="D276" s="26"/>
      <c r="E276" s="26"/>
      <c r="F276" s="27"/>
      <c r="G276" s="27"/>
      <c r="H276" s="24"/>
      <c r="I276" s="24"/>
      <c r="J276" s="24"/>
      <c r="K276" s="28"/>
      <c r="L276" s="24"/>
      <c r="M276" s="24"/>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c r="BB276" s="24"/>
      <c r="BC276" s="24"/>
      <c r="BD276" s="24"/>
      <c r="BE276" s="24"/>
      <c r="BF276" s="24"/>
      <c r="BG276" s="24"/>
      <c r="BH276" s="24"/>
      <c r="BI276" s="24"/>
      <c r="BJ276" s="24"/>
      <c r="BK276" s="24"/>
      <c r="BL276" s="24"/>
      <c r="BM276" s="24"/>
      <c r="BN276" s="24"/>
      <c r="BO276" s="24"/>
      <c r="BP276" s="24"/>
      <c r="BQ276" s="24"/>
      <c r="BR276" s="24"/>
      <c r="BS276" s="24"/>
      <c r="BT276" s="24"/>
      <c r="BU276" s="24"/>
      <c r="BV276" s="24"/>
      <c r="BW276" s="24"/>
      <c r="BX276" s="24"/>
      <c r="BY276" s="24"/>
    </row>
    <row r="277" spans="1:77" x14ac:dyDescent="0.25">
      <c r="A277" s="24"/>
      <c r="B277" s="26"/>
      <c r="C277" s="26"/>
      <c r="D277" s="26"/>
      <c r="E277" s="26"/>
      <c r="F277" s="27"/>
      <c r="G277" s="27"/>
      <c r="H277" s="24"/>
      <c r="I277" s="24"/>
      <c r="J277" s="24"/>
      <c r="K277" s="28"/>
      <c r="L277" s="24"/>
      <c r="M277" s="24"/>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c r="BB277" s="24"/>
      <c r="BC277" s="24"/>
      <c r="BD277" s="24"/>
      <c r="BE277" s="24"/>
      <c r="BF277" s="24"/>
      <c r="BG277" s="24"/>
      <c r="BH277" s="24"/>
      <c r="BI277" s="24"/>
      <c r="BJ277" s="24"/>
      <c r="BK277" s="24"/>
      <c r="BL277" s="24"/>
      <c r="BM277" s="24"/>
      <c r="BN277" s="24"/>
      <c r="BO277" s="24"/>
      <c r="BP277" s="24"/>
      <c r="BQ277" s="24"/>
      <c r="BR277" s="24"/>
      <c r="BS277" s="24"/>
      <c r="BT277" s="24"/>
      <c r="BU277" s="24"/>
      <c r="BV277" s="24"/>
      <c r="BW277" s="24"/>
      <c r="BX277" s="24"/>
      <c r="BY277" s="24"/>
    </row>
    <row r="278" spans="1:77" x14ac:dyDescent="0.25">
      <c r="A278" s="24"/>
      <c r="B278" s="26"/>
      <c r="C278" s="26"/>
      <c r="D278" s="26"/>
      <c r="E278" s="26"/>
      <c r="F278" s="27"/>
      <c r="G278" s="27"/>
      <c r="H278" s="24"/>
      <c r="I278" s="24"/>
      <c r="J278" s="24"/>
      <c r="K278" s="28"/>
      <c r="L278" s="24"/>
      <c r="M278" s="24"/>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c r="BB278" s="24"/>
      <c r="BC278" s="24"/>
      <c r="BD278" s="24"/>
      <c r="BE278" s="24"/>
      <c r="BF278" s="24"/>
      <c r="BG278" s="24"/>
      <c r="BH278" s="24"/>
      <c r="BI278" s="24"/>
      <c r="BJ278" s="24"/>
      <c r="BK278" s="24"/>
      <c r="BL278" s="24"/>
      <c r="BM278" s="24"/>
      <c r="BN278" s="24"/>
      <c r="BO278" s="24"/>
      <c r="BP278" s="24"/>
      <c r="BQ278" s="24"/>
      <c r="BR278" s="24"/>
      <c r="BS278" s="24"/>
      <c r="BT278" s="24"/>
      <c r="BU278" s="24"/>
      <c r="BV278" s="24"/>
      <c r="BW278" s="24"/>
      <c r="BX278" s="24"/>
      <c r="BY278" s="24"/>
    </row>
    <row r="279" spans="1:77" x14ac:dyDescent="0.25">
      <c r="A279" s="24"/>
      <c r="B279" s="26"/>
      <c r="C279" s="26"/>
      <c r="D279" s="26"/>
      <c r="E279" s="26"/>
      <c r="F279" s="27"/>
      <c r="G279" s="27"/>
      <c r="H279" s="24"/>
      <c r="I279" s="24"/>
      <c r="J279" s="24"/>
      <c r="K279" s="28"/>
      <c r="L279" s="24"/>
      <c r="M279" s="24"/>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c r="BB279" s="24"/>
      <c r="BC279" s="24"/>
      <c r="BD279" s="24"/>
      <c r="BE279" s="24"/>
      <c r="BF279" s="24"/>
      <c r="BG279" s="24"/>
      <c r="BH279" s="24"/>
      <c r="BI279" s="24"/>
      <c r="BJ279" s="24"/>
      <c r="BK279" s="24"/>
      <c r="BL279" s="24"/>
      <c r="BM279" s="24"/>
      <c r="BN279" s="24"/>
      <c r="BO279" s="24"/>
      <c r="BP279" s="24"/>
      <c r="BQ279" s="24"/>
      <c r="BR279" s="24"/>
      <c r="BS279" s="24"/>
      <c r="BT279" s="24"/>
      <c r="BU279" s="24"/>
      <c r="BV279" s="24"/>
      <c r="BW279" s="24"/>
      <c r="BX279" s="24"/>
      <c r="BY279" s="24"/>
    </row>
    <row r="280" spans="1:77" x14ac:dyDescent="0.25">
      <c r="A280" s="24"/>
      <c r="B280" s="26"/>
      <c r="C280" s="26"/>
      <c r="D280" s="26"/>
      <c r="E280" s="26"/>
      <c r="F280" s="27"/>
      <c r="G280" s="27"/>
      <c r="H280" s="24"/>
      <c r="I280" s="24"/>
      <c r="J280" s="24"/>
      <c r="K280" s="28"/>
      <c r="L280" s="24"/>
      <c r="M280" s="24"/>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c r="BB280" s="24"/>
      <c r="BC280" s="24"/>
      <c r="BD280" s="24"/>
      <c r="BE280" s="24"/>
      <c r="BF280" s="24"/>
      <c r="BG280" s="24"/>
      <c r="BH280" s="24"/>
      <c r="BI280" s="24"/>
      <c r="BJ280" s="24"/>
      <c r="BK280" s="24"/>
      <c r="BL280" s="24"/>
      <c r="BM280" s="24"/>
      <c r="BN280" s="24"/>
      <c r="BO280" s="24"/>
      <c r="BP280" s="24"/>
      <c r="BQ280" s="24"/>
      <c r="BR280" s="24"/>
      <c r="BS280" s="24"/>
      <c r="BT280" s="24"/>
      <c r="BU280" s="24"/>
      <c r="BV280" s="24"/>
      <c r="BW280" s="24"/>
      <c r="BX280" s="24"/>
      <c r="BY280" s="24"/>
    </row>
    <row r="281" spans="1:77" x14ac:dyDescent="0.25">
      <c r="A281" s="24"/>
      <c r="B281" s="26"/>
      <c r="C281" s="26"/>
      <c r="D281" s="26"/>
      <c r="E281" s="26"/>
      <c r="F281" s="27"/>
      <c r="G281" s="27"/>
      <c r="H281" s="24"/>
      <c r="I281" s="24"/>
      <c r="J281" s="24"/>
      <c r="K281" s="28"/>
      <c r="L281" s="24"/>
      <c r="M281" s="24"/>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c r="BB281" s="24"/>
      <c r="BC281" s="24"/>
      <c r="BD281" s="24"/>
      <c r="BE281" s="24"/>
      <c r="BF281" s="24"/>
      <c r="BG281" s="24"/>
      <c r="BH281" s="24"/>
      <c r="BI281" s="24"/>
      <c r="BJ281" s="24"/>
      <c r="BK281" s="24"/>
      <c r="BL281" s="24"/>
      <c r="BM281" s="24"/>
      <c r="BN281" s="24"/>
      <c r="BO281" s="24"/>
      <c r="BP281" s="24"/>
      <c r="BQ281" s="24"/>
      <c r="BR281" s="24"/>
      <c r="BS281" s="24"/>
      <c r="BT281" s="24"/>
      <c r="BU281" s="24"/>
      <c r="BV281" s="24"/>
      <c r="BW281" s="24"/>
      <c r="BX281" s="24"/>
      <c r="BY281" s="24"/>
    </row>
    <row r="282" spans="1:77" x14ac:dyDescent="0.25">
      <c r="A282" s="24"/>
      <c r="B282" s="26"/>
      <c r="C282" s="26"/>
      <c r="D282" s="26"/>
      <c r="E282" s="26"/>
      <c r="F282" s="27"/>
      <c r="G282" s="27"/>
      <c r="H282" s="24"/>
      <c r="I282" s="24"/>
      <c r="J282" s="24"/>
      <c r="K282" s="28"/>
      <c r="L282" s="24"/>
      <c r="M282" s="24"/>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c r="BB282" s="24"/>
      <c r="BC282" s="24"/>
      <c r="BD282" s="24"/>
      <c r="BE282" s="24"/>
      <c r="BF282" s="24"/>
      <c r="BG282" s="24"/>
      <c r="BH282" s="24"/>
      <c r="BI282" s="24"/>
      <c r="BJ282" s="24"/>
      <c r="BK282" s="24"/>
      <c r="BL282" s="24"/>
      <c r="BM282" s="24"/>
      <c r="BN282" s="24"/>
      <c r="BO282" s="24"/>
      <c r="BP282" s="24"/>
      <c r="BQ282" s="24"/>
      <c r="BR282" s="24"/>
      <c r="BS282" s="24"/>
      <c r="BT282" s="24"/>
      <c r="BU282" s="24"/>
      <c r="BV282" s="24"/>
      <c r="BW282" s="24"/>
      <c r="BX282" s="24"/>
      <c r="BY282" s="24"/>
    </row>
    <row r="283" spans="1:77" x14ac:dyDescent="0.25">
      <c r="A283" s="24"/>
      <c r="B283" s="26"/>
      <c r="C283" s="26"/>
      <c r="D283" s="26"/>
      <c r="E283" s="26"/>
      <c r="F283" s="27"/>
      <c r="G283" s="27"/>
      <c r="H283" s="24"/>
      <c r="I283" s="24"/>
      <c r="J283" s="24"/>
      <c r="K283" s="28"/>
      <c r="L283" s="24"/>
      <c r="M283" s="24"/>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c r="BB283" s="24"/>
      <c r="BC283" s="24"/>
      <c r="BD283" s="24"/>
      <c r="BE283" s="24"/>
      <c r="BF283" s="24"/>
      <c r="BG283" s="24"/>
      <c r="BH283" s="24"/>
      <c r="BI283" s="24"/>
      <c r="BJ283" s="24"/>
      <c r="BK283" s="24"/>
      <c r="BL283" s="24"/>
      <c r="BM283" s="24"/>
      <c r="BN283" s="24"/>
      <c r="BO283" s="24"/>
      <c r="BP283" s="24"/>
      <c r="BQ283" s="24"/>
      <c r="BR283" s="24"/>
      <c r="BS283" s="24"/>
      <c r="BT283" s="24"/>
      <c r="BU283" s="24"/>
      <c r="BV283" s="24"/>
      <c r="BW283" s="24"/>
      <c r="BX283" s="24"/>
      <c r="BY283" s="24"/>
    </row>
    <row r="284" spans="1:77" x14ac:dyDescent="0.25">
      <c r="A284" s="24"/>
      <c r="B284" s="26"/>
      <c r="C284" s="26"/>
      <c r="D284" s="26"/>
      <c r="E284" s="26"/>
      <c r="F284" s="27"/>
      <c r="G284" s="27"/>
      <c r="H284" s="24"/>
      <c r="I284" s="24"/>
      <c r="J284" s="24"/>
      <c r="K284" s="28"/>
      <c r="L284" s="24"/>
      <c r="M284" s="24"/>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c r="BB284" s="24"/>
      <c r="BC284" s="24"/>
      <c r="BD284" s="24"/>
      <c r="BE284" s="24"/>
      <c r="BF284" s="24"/>
      <c r="BG284" s="24"/>
      <c r="BH284" s="24"/>
      <c r="BI284" s="24"/>
      <c r="BJ284" s="24"/>
      <c r="BK284" s="24"/>
      <c r="BL284" s="24"/>
      <c r="BM284" s="24"/>
      <c r="BN284" s="24"/>
      <c r="BO284" s="24"/>
      <c r="BP284" s="24"/>
      <c r="BQ284" s="24"/>
      <c r="BR284" s="24"/>
      <c r="BS284" s="24"/>
      <c r="BT284" s="24"/>
      <c r="BU284" s="24"/>
      <c r="BV284" s="24"/>
      <c r="BW284" s="24"/>
      <c r="BX284" s="24"/>
      <c r="BY284" s="24"/>
    </row>
    <row r="285" spans="1:77" x14ac:dyDescent="0.25">
      <c r="A285" s="24"/>
      <c r="B285" s="26"/>
      <c r="C285" s="26"/>
      <c r="D285" s="26"/>
      <c r="E285" s="26"/>
      <c r="F285" s="27"/>
      <c r="G285" s="27"/>
      <c r="H285" s="24"/>
      <c r="I285" s="24"/>
      <c r="J285" s="24"/>
      <c r="K285" s="28"/>
      <c r="L285" s="24"/>
      <c r="M285" s="24"/>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c r="BB285" s="24"/>
      <c r="BC285" s="24"/>
      <c r="BD285" s="24"/>
      <c r="BE285" s="24"/>
      <c r="BF285" s="24"/>
      <c r="BG285" s="24"/>
      <c r="BH285" s="24"/>
      <c r="BI285" s="24"/>
      <c r="BJ285" s="24"/>
      <c r="BK285" s="24"/>
      <c r="BL285" s="24"/>
      <c r="BM285" s="24"/>
      <c r="BN285" s="24"/>
      <c r="BO285" s="24"/>
      <c r="BP285" s="24"/>
      <c r="BQ285" s="24"/>
      <c r="BR285" s="24"/>
      <c r="BS285" s="24"/>
      <c r="BT285" s="24"/>
      <c r="BU285" s="24"/>
      <c r="BV285" s="24"/>
      <c r="BW285" s="24"/>
      <c r="BX285" s="24"/>
      <c r="BY285" s="24"/>
    </row>
    <row r="286" spans="1:77" x14ac:dyDescent="0.25">
      <c r="A286" s="24"/>
      <c r="B286" s="26"/>
      <c r="C286" s="26"/>
      <c r="D286" s="26"/>
      <c r="E286" s="26"/>
      <c r="F286" s="27"/>
      <c r="G286" s="27"/>
      <c r="H286" s="24"/>
      <c r="I286" s="24"/>
      <c r="J286" s="24"/>
      <c r="K286" s="28"/>
      <c r="L286" s="24"/>
      <c r="M286" s="24"/>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c r="BB286" s="24"/>
      <c r="BC286" s="24"/>
      <c r="BD286" s="24"/>
      <c r="BE286" s="24"/>
      <c r="BF286" s="24"/>
      <c r="BG286" s="24"/>
      <c r="BH286" s="24"/>
      <c r="BI286" s="24"/>
      <c r="BJ286" s="24"/>
      <c r="BK286" s="24"/>
      <c r="BL286" s="24"/>
      <c r="BM286" s="24"/>
      <c r="BN286" s="24"/>
      <c r="BO286" s="24"/>
      <c r="BP286" s="24"/>
      <c r="BQ286" s="24"/>
      <c r="BR286" s="24"/>
      <c r="BS286" s="24"/>
      <c r="BT286" s="24"/>
      <c r="BU286" s="24"/>
      <c r="BV286" s="24"/>
      <c r="BW286" s="24"/>
      <c r="BX286" s="24"/>
      <c r="BY286" s="24"/>
    </row>
    <row r="287" spans="1:77" x14ac:dyDescent="0.25">
      <c r="A287" s="24"/>
      <c r="B287" s="26"/>
      <c r="C287" s="26"/>
      <c r="D287" s="26"/>
      <c r="E287" s="26"/>
      <c r="F287" s="27"/>
      <c r="G287" s="27"/>
      <c r="H287" s="24"/>
      <c r="I287" s="24"/>
      <c r="J287" s="24"/>
      <c r="K287" s="28"/>
      <c r="L287" s="24"/>
      <c r="M287" s="24"/>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c r="BB287" s="24"/>
      <c r="BC287" s="24"/>
      <c r="BD287" s="24"/>
      <c r="BE287" s="24"/>
      <c r="BF287" s="24"/>
      <c r="BG287" s="24"/>
      <c r="BH287" s="24"/>
      <c r="BI287" s="24"/>
      <c r="BJ287" s="24"/>
      <c r="BK287" s="24"/>
      <c r="BL287" s="24"/>
      <c r="BM287" s="24"/>
      <c r="BN287" s="24"/>
      <c r="BO287" s="24"/>
      <c r="BP287" s="24"/>
      <c r="BQ287" s="24"/>
      <c r="BR287" s="24"/>
      <c r="BS287" s="24"/>
      <c r="BT287" s="24"/>
      <c r="BU287" s="24"/>
      <c r="BV287" s="24"/>
      <c r="BW287" s="24"/>
      <c r="BX287" s="24"/>
      <c r="BY287" s="24"/>
    </row>
    <row r="288" spans="1:77" x14ac:dyDescent="0.25">
      <c r="A288" s="24"/>
      <c r="B288" s="26"/>
      <c r="C288" s="26"/>
      <c r="D288" s="26"/>
      <c r="E288" s="26"/>
      <c r="F288" s="27"/>
      <c r="G288" s="27"/>
      <c r="H288" s="24"/>
      <c r="I288" s="24"/>
      <c r="J288" s="24"/>
      <c r="K288" s="28"/>
      <c r="L288" s="24"/>
      <c r="M288" s="24"/>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c r="BB288" s="24"/>
      <c r="BC288" s="24"/>
      <c r="BD288" s="24"/>
      <c r="BE288" s="24"/>
      <c r="BF288" s="24"/>
      <c r="BG288" s="24"/>
      <c r="BH288" s="24"/>
      <c r="BI288" s="24"/>
      <c r="BJ288" s="24"/>
      <c r="BK288" s="24"/>
      <c r="BL288" s="24"/>
      <c r="BM288" s="24"/>
      <c r="BN288" s="24"/>
      <c r="BO288" s="24"/>
      <c r="BP288" s="24"/>
      <c r="BQ288" s="24"/>
      <c r="BR288" s="24"/>
      <c r="BS288" s="24"/>
      <c r="BT288" s="24"/>
      <c r="BU288" s="24"/>
      <c r="BV288" s="24"/>
      <c r="BW288" s="24"/>
      <c r="BX288" s="24"/>
      <c r="BY288" s="24"/>
    </row>
    <row r="289" spans="1:77" x14ac:dyDescent="0.25">
      <c r="A289" s="24"/>
      <c r="B289" s="26"/>
      <c r="C289" s="26"/>
      <c r="D289" s="26"/>
      <c r="E289" s="26"/>
      <c r="F289" s="27"/>
      <c r="G289" s="27"/>
      <c r="H289" s="24"/>
      <c r="I289" s="24"/>
      <c r="J289" s="24"/>
      <c r="K289" s="28"/>
      <c r="L289" s="24"/>
      <c r="M289" s="24"/>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c r="BB289" s="24"/>
      <c r="BC289" s="24"/>
      <c r="BD289" s="24"/>
      <c r="BE289" s="24"/>
      <c r="BF289" s="24"/>
      <c r="BG289" s="24"/>
      <c r="BH289" s="24"/>
      <c r="BI289" s="24"/>
      <c r="BJ289" s="24"/>
      <c r="BK289" s="24"/>
      <c r="BL289" s="24"/>
      <c r="BM289" s="24"/>
      <c r="BN289" s="24"/>
      <c r="BO289" s="24"/>
      <c r="BP289" s="24"/>
      <c r="BQ289" s="24"/>
      <c r="BR289" s="24"/>
      <c r="BS289" s="24"/>
      <c r="BT289" s="24"/>
      <c r="BU289" s="24"/>
      <c r="BV289" s="24"/>
      <c r="BW289" s="24"/>
      <c r="BX289" s="24"/>
      <c r="BY289" s="24"/>
    </row>
    <row r="290" spans="1:77" x14ac:dyDescent="0.25">
      <c r="A290" s="24"/>
      <c r="B290" s="26"/>
      <c r="C290" s="26"/>
      <c r="D290" s="26"/>
      <c r="E290" s="26"/>
      <c r="F290" s="27"/>
      <c r="G290" s="27"/>
      <c r="H290" s="24"/>
      <c r="I290" s="24"/>
      <c r="J290" s="24"/>
      <c r="K290" s="28"/>
      <c r="L290" s="24"/>
      <c r="M290" s="24"/>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c r="BB290" s="24"/>
      <c r="BC290" s="24"/>
      <c r="BD290" s="24"/>
      <c r="BE290" s="24"/>
      <c r="BF290" s="24"/>
      <c r="BG290" s="24"/>
      <c r="BH290" s="24"/>
      <c r="BI290" s="24"/>
      <c r="BJ290" s="24"/>
      <c r="BK290" s="24"/>
      <c r="BL290" s="24"/>
      <c r="BM290" s="24"/>
      <c r="BN290" s="24"/>
      <c r="BO290" s="24"/>
      <c r="BP290" s="24"/>
      <c r="BQ290" s="24"/>
      <c r="BR290" s="24"/>
      <c r="BS290" s="24"/>
      <c r="BT290" s="24"/>
      <c r="BU290" s="24"/>
      <c r="BV290" s="24"/>
      <c r="BW290" s="24"/>
      <c r="BX290" s="24"/>
      <c r="BY290" s="24"/>
    </row>
    <row r="291" spans="1:77" x14ac:dyDescent="0.25">
      <c r="A291" s="24"/>
      <c r="B291" s="26"/>
      <c r="C291" s="26"/>
      <c r="D291" s="26"/>
      <c r="E291" s="26"/>
      <c r="F291" s="27"/>
      <c r="G291" s="27"/>
      <c r="H291" s="24"/>
      <c r="I291" s="24"/>
      <c r="J291" s="24"/>
      <c r="K291" s="28"/>
      <c r="L291" s="24"/>
      <c r="M291" s="24"/>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c r="BB291" s="24"/>
      <c r="BC291" s="24"/>
      <c r="BD291" s="24"/>
      <c r="BE291" s="24"/>
      <c r="BF291" s="24"/>
      <c r="BG291" s="24"/>
      <c r="BH291" s="24"/>
      <c r="BI291" s="24"/>
      <c r="BJ291" s="24"/>
      <c r="BK291" s="24"/>
      <c r="BL291" s="24"/>
      <c r="BM291" s="24"/>
      <c r="BN291" s="24"/>
      <c r="BO291" s="24"/>
      <c r="BP291" s="24"/>
      <c r="BQ291" s="24"/>
      <c r="BR291" s="24"/>
      <c r="BS291" s="24"/>
      <c r="BT291" s="24"/>
      <c r="BU291" s="24"/>
      <c r="BV291" s="24"/>
      <c r="BW291" s="24"/>
      <c r="BX291" s="24"/>
      <c r="BY291" s="24"/>
    </row>
    <row r="292" spans="1:77" x14ac:dyDescent="0.25">
      <c r="A292" s="24"/>
      <c r="B292" s="26"/>
      <c r="C292" s="26"/>
      <c r="D292" s="26"/>
      <c r="E292" s="26"/>
      <c r="F292" s="27"/>
      <c r="G292" s="27"/>
      <c r="H292" s="24"/>
      <c r="I292" s="24"/>
      <c r="J292" s="24"/>
      <c r="K292" s="28"/>
      <c r="L292" s="24"/>
      <c r="M292" s="24"/>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c r="BB292" s="24"/>
      <c r="BC292" s="24"/>
      <c r="BD292" s="24"/>
      <c r="BE292" s="24"/>
      <c r="BF292" s="24"/>
      <c r="BG292" s="24"/>
      <c r="BH292" s="24"/>
      <c r="BI292" s="24"/>
      <c r="BJ292" s="24"/>
      <c r="BK292" s="24"/>
      <c r="BL292" s="24"/>
      <c r="BM292" s="24"/>
      <c r="BN292" s="24"/>
      <c r="BO292" s="24"/>
      <c r="BP292" s="24"/>
      <c r="BQ292" s="24"/>
      <c r="BR292" s="24"/>
      <c r="BS292" s="24"/>
      <c r="BT292" s="24"/>
      <c r="BU292" s="24"/>
      <c r="BV292" s="24"/>
      <c r="BW292" s="24"/>
      <c r="BX292" s="24"/>
      <c r="BY292" s="24"/>
    </row>
    <row r="293" spans="1:77" x14ac:dyDescent="0.25">
      <c r="A293" s="24"/>
      <c r="B293" s="26"/>
      <c r="C293" s="26"/>
      <c r="D293" s="26"/>
      <c r="E293" s="26"/>
      <c r="F293" s="27"/>
      <c r="G293" s="27"/>
      <c r="H293" s="24"/>
      <c r="I293" s="24"/>
      <c r="J293" s="24"/>
      <c r="K293" s="28"/>
      <c r="L293" s="24"/>
      <c r="M293" s="24"/>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c r="BB293" s="24"/>
      <c r="BC293" s="24"/>
      <c r="BD293" s="24"/>
      <c r="BE293" s="24"/>
      <c r="BF293" s="24"/>
      <c r="BG293" s="24"/>
      <c r="BH293" s="24"/>
      <c r="BI293" s="24"/>
      <c r="BJ293" s="24"/>
      <c r="BK293" s="24"/>
      <c r="BL293" s="24"/>
      <c r="BM293" s="24"/>
      <c r="BN293" s="24"/>
      <c r="BO293" s="24"/>
      <c r="BP293" s="24"/>
      <c r="BQ293" s="24"/>
      <c r="BR293" s="24"/>
      <c r="BS293" s="24"/>
      <c r="BT293" s="24"/>
      <c r="BU293" s="24"/>
      <c r="BV293" s="24"/>
      <c r="BW293" s="24"/>
      <c r="BX293" s="24"/>
      <c r="BY293" s="24"/>
    </row>
    <row r="294" spans="1:77" x14ac:dyDescent="0.25">
      <c r="A294" s="24"/>
      <c r="B294" s="26"/>
      <c r="C294" s="26"/>
      <c r="D294" s="26"/>
      <c r="E294" s="26"/>
      <c r="F294" s="27"/>
      <c r="G294" s="27"/>
      <c r="H294" s="24"/>
      <c r="I294" s="24"/>
      <c r="J294" s="24"/>
      <c r="K294" s="28"/>
      <c r="L294" s="24"/>
      <c r="M294" s="24"/>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c r="BB294" s="24"/>
      <c r="BC294" s="24"/>
      <c r="BD294" s="24"/>
      <c r="BE294" s="24"/>
      <c r="BF294" s="24"/>
      <c r="BG294" s="24"/>
      <c r="BH294" s="24"/>
      <c r="BI294" s="24"/>
      <c r="BJ294" s="24"/>
      <c r="BK294" s="24"/>
      <c r="BL294" s="24"/>
      <c r="BM294" s="24"/>
      <c r="BN294" s="24"/>
      <c r="BO294" s="24"/>
      <c r="BP294" s="24"/>
      <c r="BQ294" s="24"/>
      <c r="BR294" s="24"/>
      <c r="BS294" s="24"/>
      <c r="BT294" s="24"/>
      <c r="BU294" s="24"/>
      <c r="BV294" s="24"/>
      <c r="BW294" s="24"/>
      <c r="BX294" s="24"/>
      <c r="BY294" s="24"/>
    </row>
    <row r="295" spans="1:77" x14ac:dyDescent="0.25">
      <c r="A295" s="24"/>
      <c r="B295" s="26"/>
      <c r="C295" s="26"/>
      <c r="D295" s="26"/>
      <c r="E295" s="26"/>
      <c r="F295" s="27"/>
      <c r="G295" s="27"/>
      <c r="H295" s="24"/>
      <c r="I295" s="24"/>
      <c r="J295" s="24"/>
      <c r="K295" s="28"/>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c r="BB295" s="24"/>
      <c r="BC295" s="24"/>
      <c r="BD295" s="24"/>
      <c r="BE295" s="24"/>
      <c r="BF295" s="24"/>
      <c r="BG295" s="24"/>
      <c r="BH295" s="24"/>
      <c r="BI295" s="24"/>
      <c r="BJ295" s="24"/>
      <c r="BK295" s="24"/>
      <c r="BL295" s="24"/>
      <c r="BM295" s="24"/>
      <c r="BN295" s="24"/>
      <c r="BO295" s="24"/>
      <c r="BP295" s="24"/>
      <c r="BQ295" s="24"/>
      <c r="BR295" s="24"/>
      <c r="BS295" s="24"/>
      <c r="BT295" s="24"/>
      <c r="BU295" s="24"/>
      <c r="BV295" s="24"/>
      <c r="BW295" s="24"/>
      <c r="BX295" s="24"/>
      <c r="BY295" s="24"/>
    </row>
    <row r="296" spans="1:77" x14ac:dyDescent="0.25">
      <c r="A296" s="24"/>
      <c r="B296" s="26"/>
      <c r="C296" s="26"/>
      <c r="D296" s="26"/>
      <c r="E296" s="26"/>
      <c r="F296" s="27"/>
      <c r="G296" s="27"/>
      <c r="H296" s="24"/>
      <c r="I296" s="24"/>
      <c r="J296" s="24"/>
      <c r="K296" s="28"/>
      <c r="L296" s="24"/>
      <c r="M296" s="24"/>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c r="BB296" s="24"/>
      <c r="BC296" s="24"/>
      <c r="BD296" s="24"/>
      <c r="BE296" s="24"/>
      <c r="BF296" s="24"/>
      <c r="BG296" s="24"/>
      <c r="BH296" s="24"/>
      <c r="BI296" s="24"/>
      <c r="BJ296" s="24"/>
      <c r="BK296" s="24"/>
      <c r="BL296" s="24"/>
      <c r="BM296" s="24"/>
      <c r="BN296" s="24"/>
      <c r="BO296" s="24"/>
      <c r="BP296" s="24"/>
      <c r="BQ296" s="24"/>
      <c r="BR296" s="24"/>
      <c r="BS296" s="24"/>
      <c r="BT296" s="24"/>
      <c r="BU296" s="24"/>
      <c r="BV296" s="24"/>
      <c r="BW296" s="24"/>
      <c r="BX296" s="24"/>
      <c r="BY296" s="24"/>
    </row>
    <row r="297" spans="1:77" x14ac:dyDescent="0.25">
      <c r="A297" s="24"/>
      <c r="B297" s="26"/>
      <c r="C297" s="26"/>
      <c r="D297" s="26"/>
      <c r="E297" s="26"/>
      <c r="F297" s="27"/>
      <c r="G297" s="27"/>
      <c r="H297" s="24"/>
      <c r="I297" s="24"/>
      <c r="J297" s="24"/>
      <c r="K297" s="28"/>
      <c r="L297" s="24"/>
      <c r="M297" s="24"/>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c r="BB297" s="24"/>
      <c r="BC297" s="24"/>
      <c r="BD297" s="24"/>
      <c r="BE297" s="24"/>
      <c r="BF297" s="24"/>
      <c r="BG297" s="24"/>
      <c r="BH297" s="24"/>
      <c r="BI297" s="24"/>
      <c r="BJ297" s="24"/>
      <c r="BK297" s="24"/>
      <c r="BL297" s="24"/>
      <c r="BM297" s="24"/>
      <c r="BN297" s="24"/>
      <c r="BO297" s="24"/>
      <c r="BP297" s="24"/>
      <c r="BQ297" s="24"/>
      <c r="BR297" s="24"/>
      <c r="BS297" s="24"/>
      <c r="BT297" s="24"/>
      <c r="BU297" s="24"/>
      <c r="BV297" s="24"/>
      <c r="BW297" s="24"/>
      <c r="BX297" s="24"/>
      <c r="BY297" s="24"/>
    </row>
    <row r="298" spans="1:77" x14ac:dyDescent="0.25">
      <c r="A298" s="24"/>
      <c r="B298" s="26"/>
      <c r="C298" s="26"/>
      <c r="D298" s="26"/>
      <c r="E298" s="26"/>
      <c r="F298" s="27"/>
      <c r="G298" s="27"/>
      <c r="H298" s="24"/>
      <c r="I298" s="24"/>
      <c r="J298" s="24"/>
      <c r="K298" s="28"/>
      <c r="L298" s="24"/>
      <c r="M298" s="24"/>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c r="BB298" s="24"/>
      <c r="BC298" s="24"/>
      <c r="BD298" s="24"/>
      <c r="BE298" s="24"/>
      <c r="BF298" s="24"/>
      <c r="BG298" s="24"/>
      <c r="BH298" s="24"/>
      <c r="BI298" s="24"/>
      <c r="BJ298" s="24"/>
      <c r="BK298" s="24"/>
      <c r="BL298" s="24"/>
      <c r="BM298" s="24"/>
      <c r="BN298" s="24"/>
      <c r="BO298" s="24"/>
      <c r="BP298" s="24"/>
      <c r="BQ298" s="24"/>
      <c r="BR298" s="24"/>
      <c r="BS298" s="24"/>
      <c r="BT298" s="24"/>
      <c r="BU298" s="24"/>
      <c r="BV298" s="24"/>
      <c r="BW298" s="24"/>
      <c r="BX298" s="24"/>
      <c r="BY298" s="24"/>
    </row>
    <row r="299" spans="1:77" x14ac:dyDescent="0.25">
      <c r="A299" s="24"/>
      <c r="B299" s="26"/>
      <c r="C299" s="26"/>
      <c r="D299" s="26"/>
      <c r="E299" s="26"/>
      <c r="F299" s="27"/>
      <c r="G299" s="27"/>
      <c r="H299" s="24"/>
      <c r="I299" s="24"/>
      <c r="J299" s="24"/>
      <c r="K299" s="28"/>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c r="BB299" s="24"/>
      <c r="BC299" s="24"/>
      <c r="BD299" s="24"/>
      <c r="BE299" s="24"/>
      <c r="BF299" s="24"/>
      <c r="BG299" s="24"/>
      <c r="BH299" s="24"/>
      <c r="BI299" s="24"/>
      <c r="BJ299" s="24"/>
      <c r="BK299" s="24"/>
      <c r="BL299" s="24"/>
      <c r="BM299" s="24"/>
      <c r="BN299" s="24"/>
      <c r="BO299" s="24"/>
      <c r="BP299" s="24"/>
      <c r="BQ299" s="24"/>
      <c r="BR299" s="24"/>
      <c r="BS299" s="24"/>
      <c r="BT299" s="24"/>
      <c r="BU299" s="24"/>
      <c r="BV299" s="24"/>
      <c r="BW299" s="24"/>
      <c r="BX299" s="24"/>
      <c r="BY299" s="24"/>
    </row>
    <row r="300" spans="1:77" x14ac:dyDescent="0.25">
      <c r="A300" s="24"/>
      <c r="B300" s="26"/>
      <c r="C300" s="26"/>
      <c r="D300" s="26"/>
      <c r="E300" s="26"/>
      <c r="F300" s="27"/>
      <c r="G300" s="27"/>
      <c r="H300" s="24"/>
      <c r="I300" s="24"/>
      <c r="J300" s="24"/>
      <c r="K300" s="28"/>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c r="BB300" s="24"/>
      <c r="BC300" s="24"/>
      <c r="BD300" s="24"/>
      <c r="BE300" s="24"/>
      <c r="BF300" s="24"/>
      <c r="BG300" s="24"/>
      <c r="BH300" s="24"/>
      <c r="BI300" s="24"/>
      <c r="BJ300" s="24"/>
      <c r="BK300" s="24"/>
      <c r="BL300" s="24"/>
      <c r="BM300" s="24"/>
      <c r="BN300" s="24"/>
      <c r="BO300" s="24"/>
      <c r="BP300" s="24"/>
      <c r="BQ300" s="24"/>
      <c r="BR300" s="24"/>
      <c r="BS300" s="24"/>
      <c r="BT300" s="24"/>
      <c r="BU300" s="24"/>
      <c r="BV300" s="24"/>
      <c r="BW300" s="24"/>
      <c r="BX300" s="24"/>
      <c r="BY300" s="24"/>
    </row>
    <row r="301" spans="1:77" x14ac:dyDescent="0.25">
      <c r="A301" s="24"/>
      <c r="B301" s="26"/>
      <c r="C301" s="26"/>
      <c r="D301" s="26"/>
      <c r="E301" s="26"/>
      <c r="F301" s="27"/>
      <c r="G301" s="27"/>
      <c r="H301" s="24"/>
      <c r="I301" s="24"/>
      <c r="J301" s="24"/>
      <c r="K301" s="28"/>
      <c r="L301" s="24"/>
      <c r="M301" s="24"/>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c r="BB301" s="24"/>
      <c r="BC301" s="24"/>
      <c r="BD301" s="24"/>
      <c r="BE301" s="24"/>
      <c r="BF301" s="24"/>
      <c r="BG301" s="24"/>
      <c r="BH301" s="24"/>
      <c r="BI301" s="24"/>
      <c r="BJ301" s="24"/>
      <c r="BK301" s="24"/>
      <c r="BL301" s="24"/>
      <c r="BM301" s="24"/>
      <c r="BN301" s="24"/>
      <c r="BO301" s="24"/>
      <c r="BP301" s="24"/>
      <c r="BQ301" s="24"/>
      <c r="BR301" s="24"/>
      <c r="BS301" s="24"/>
      <c r="BT301" s="24"/>
      <c r="BU301" s="24"/>
      <c r="BV301" s="24"/>
      <c r="BW301" s="24"/>
      <c r="BX301" s="24"/>
      <c r="BY301" s="24"/>
    </row>
    <row r="302" spans="1:77" x14ac:dyDescent="0.25">
      <c r="A302" s="24"/>
      <c r="B302" s="26"/>
      <c r="C302" s="26"/>
      <c r="D302" s="26"/>
      <c r="E302" s="26"/>
      <c r="F302" s="27"/>
      <c r="G302" s="27"/>
      <c r="H302" s="24"/>
      <c r="I302" s="24"/>
      <c r="J302" s="24"/>
      <c r="K302" s="28"/>
      <c r="L302" s="24"/>
      <c r="M302" s="24"/>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c r="BB302" s="24"/>
      <c r="BC302" s="24"/>
      <c r="BD302" s="24"/>
      <c r="BE302" s="24"/>
      <c r="BF302" s="24"/>
      <c r="BG302" s="24"/>
      <c r="BH302" s="24"/>
      <c r="BI302" s="24"/>
      <c r="BJ302" s="24"/>
      <c r="BK302" s="24"/>
      <c r="BL302" s="24"/>
      <c r="BM302" s="24"/>
      <c r="BN302" s="24"/>
      <c r="BO302" s="24"/>
      <c r="BP302" s="24"/>
      <c r="BQ302" s="24"/>
      <c r="BR302" s="24"/>
      <c r="BS302" s="24"/>
      <c r="BT302" s="24"/>
      <c r="BU302" s="24"/>
      <c r="BV302" s="24"/>
      <c r="BW302" s="24"/>
      <c r="BX302" s="24"/>
      <c r="BY302" s="24"/>
    </row>
    <row r="303" spans="1:77" x14ac:dyDescent="0.25">
      <c r="A303" s="24"/>
      <c r="B303" s="26"/>
      <c r="C303" s="26"/>
      <c r="D303" s="26"/>
      <c r="E303" s="26"/>
      <c r="F303" s="27"/>
      <c r="G303" s="27"/>
      <c r="H303" s="24"/>
      <c r="I303" s="24"/>
      <c r="J303" s="24"/>
      <c r="K303" s="28"/>
      <c r="L303" s="24"/>
      <c r="M303" s="24"/>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c r="BB303" s="24"/>
      <c r="BC303" s="24"/>
      <c r="BD303" s="24"/>
      <c r="BE303" s="24"/>
      <c r="BF303" s="24"/>
      <c r="BG303" s="24"/>
      <c r="BH303" s="24"/>
      <c r="BI303" s="24"/>
      <c r="BJ303" s="24"/>
      <c r="BK303" s="24"/>
      <c r="BL303" s="24"/>
      <c r="BM303" s="24"/>
      <c r="BN303" s="24"/>
      <c r="BO303" s="24"/>
      <c r="BP303" s="24"/>
      <c r="BQ303" s="24"/>
      <c r="BR303" s="24"/>
      <c r="BS303" s="24"/>
      <c r="BT303" s="24"/>
      <c r="BU303" s="24"/>
      <c r="BV303" s="24"/>
      <c r="BW303" s="24"/>
      <c r="BX303" s="24"/>
      <c r="BY303" s="24"/>
    </row>
    <row r="304" spans="1:77" x14ac:dyDescent="0.25">
      <c r="A304" s="24"/>
      <c r="B304" s="26"/>
      <c r="C304" s="26"/>
      <c r="D304" s="26"/>
      <c r="E304" s="26"/>
      <c r="F304" s="27"/>
      <c r="G304" s="27"/>
      <c r="H304" s="24"/>
      <c r="I304" s="24"/>
      <c r="J304" s="24"/>
      <c r="K304" s="28"/>
      <c r="L304" s="24"/>
      <c r="M304" s="24"/>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c r="BB304" s="24"/>
      <c r="BC304" s="24"/>
      <c r="BD304" s="24"/>
      <c r="BE304" s="24"/>
      <c r="BF304" s="24"/>
      <c r="BG304" s="24"/>
      <c r="BH304" s="24"/>
      <c r="BI304" s="24"/>
      <c r="BJ304" s="24"/>
      <c r="BK304" s="24"/>
      <c r="BL304" s="24"/>
      <c r="BM304" s="24"/>
      <c r="BN304" s="24"/>
      <c r="BO304" s="24"/>
      <c r="BP304" s="24"/>
      <c r="BQ304" s="24"/>
      <c r="BR304" s="24"/>
      <c r="BS304" s="24"/>
      <c r="BT304" s="24"/>
      <c r="BU304" s="24"/>
      <c r="BV304" s="24"/>
      <c r="BW304" s="24"/>
      <c r="BX304" s="24"/>
      <c r="BY304" s="24"/>
    </row>
    <row r="305" spans="1:77" x14ac:dyDescent="0.25">
      <c r="A305" s="24"/>
      <c r="B305" s="26"/>
      <c r="C305" s="26"/>
      <c r="D305" s="26"/>
      <c r="E305" s="26"/>
      <c r="F305" s="27"/>
      <c r="G305" s="27"/>
      <c r="H305" s="24"/>
      <c r="I305" s="24"/>
      <c r="J305" s="24"/>
      <c r="K305" s="28"/>
      <c r="L305" s="24"/>
      <c r="M305" s="24"/>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c r="BB305" s="24"/>
      <c r="BC305" s="24"/>
      <c r="BD305" s="24"/>
      <c r="BE305" s="24"/>
      <c r="BF305" s="24"/>
      <c r="BG305" s="24"/>
      <c r="BH305" s="24"/>
      <c r="BI305" s="24"/>
      <c r="BJ305" s="24"/>
      <c r="BK305" s="24"/>
      <c r="BL305" s="24"/>
      <c r="BM305" s="24"/>
      <c r="BN305" s="24"/>
      <c r="BO305" s="24"/>
      <c r="BP305" s="24"/>
      <c r="BQ305" s="24"/>
      <c r="BR305" s="24"/>
      <c r="BS305" s="24"/>
      <c r="BT305" s="24"/>
      <c r="BU305" s="24"/>
      <c r="BV305" s="24"/>
      <c r="BW305" s="24"/>
      <c r="BX305" s="24"/>
      <c r="BY305" s="24"/>
    </row>
    <row r="306" spans="1:77" x14ac:dyDescent="0.25">
      <c r="A306" s="24"/>
      <c r="B306" s="26"/>
      <c r="C306" s="26"/>
      <c r="D306" s="26"/>
      <c r="E306" s="26"/>
      <c r="F306" s="27"/>
      <c r="G306" s="27"/>
      <c r="H306" s="24"/>
      <c r="I306" s="24"/>
      <c r="J306" s="24"/>
      <c r="K306" s="28"/>
      <c r="L306" s="24"/>
      <c r="M306" s="24"/>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c r="BB306" s="24"/>
      <c r="BC306" s="24"/>
      <c r="BD306" s="24"/>
      <c r="BE306" s="24"/>
      <c r="BF306" s="24"/>
      <c r="BG306" s="24"/>
      <c r="BH306" s="24"/>
      <c r="BI306" s="24"/>
      <c r="BJ306" s="24"/>
      <c r="BK306" s="24"/>
      <c r="BL306" s="24"/>
      <c r="BM306" s="24"/>
      <c r="BN306" s="24"/>
      <c r="BO306" s="24"/>
      <c r="BP306" s="24"/>
      <c r="BQ306" s="24"/>
      <c r="BR306" s="24"/>
      <c r="BS306" s="24"/>
      <c r="BT306" s="24"/>
      <c r="BU306" s="24"/>
      <c r="BV306" s="24"/>
      <c r="BW306" s="24"/>
      <c r="BX306" s="24"/>
      <c r="BY306" s="24"/>
    </row>
    <row r="307" spans="1:77" x14ac:dyDescent="0.25">
      <c r="A307" s="24"/>
      <c r="B307" s="26"/>
      <c r="C307" s="26"/>
      <c r="D307" s="26"/>
      <c r="E307" s="26"/>
      <c r="F307" s="27"/>
      <c r="G307" s="27"/>
      <c r="H307" s="24"/>
      <c r="I307" s="24"/>
      <c r="J307" s="24"/>
      <c r="K307" s="28"/>
      <c r="L307" s="24"/>
      <c r="M307" s="24"/>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c r="BB307" s="24"/>
      <c r="BC307" s="24"/>
      <c r="BD307" s="24"/>
      <c r="BE307" s="24"/>
      <c r="BF307" s="24"/>
      <c r="BG307" s="24"/>
      <c r="BH307" s="24"/>
      <c r="BI307" s="24"/>
      <c r="BJ307" s="24"/>
      <c r="BK307" s="24"/>
      <c r="BL307" s="24"/>
      <c r="BM307" s="24"/>
      <c r="BN307" s="24"/>
      <c r="BO307" s="24"/>
      <c r="BP307" s="24"/>
      <c r="BQ307" s="24"/>
      <c r="BR307" s="24"/>
      <c r="BS307" s="24"/>
      <c r="BT307" s="24"/>
      <c r="BU307" s="24"/>
      <c r="BV307" s="24"/>
      <c r="BW307" s="24"/>
      <c r="BX307" s="24"/>
      <c r="BY307" s="24"/>
    </row>
    <row r="308" spans="1:77" x14ac:dyDescent="0.25">
      <c r="A308" s="24"/>
      <c r="B308" s="26"/>
      <c r="C308" s="26"/>
      <c r="D308" s="26"/>
      <c r="E308" s="26"/>
      <c r="F308" s="27"/>
      <c r="G308" s="27"/>
      <c r="H308" s="24"/>
      <c r="I308" s="24"/>
      <c r="J308" s="24"/>
      <c r="K308" s="28"/>
      <c r="L308" s="24"/>
      <c r="M308" s="24"/>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c r="BB308" s="24"/>
      <c r="BC308" s="24"/>
      <c r="BD308" s="24"/>
      <c r="BE308" s="24"/>
      <c r="BF308" s="24"/>
      <c r="BG308" s="24"/>
      <c r="BH308" s="24"/>
      <c r="BI308" s="24"/>
      <c r="BJ308" s="24"/>
      <c r="BK308" s="24"/>
      <c r="BL308" s="24"/>
      <c r="BM308" s="24"/>
      <c r="BN308" s="24"/>
      <c r="BO308" s="24"/>
      <c r="BP308" s="24"/>
      <c r="BQ308" s="24"/>
      <c r="BR308" s="24"/>
      <c r="BS308" s="24"/>
      <c r="BT308" s="24"/>
      <c r="BU308" s="24"/>
      <c r="BV308" s="24"/>
      <c r="BW308" s="24"/>
      <c r="BX308" s="24"/>
      <c r="BY308" s="24"/>
    </row>
    <row r="309" spans="1:77" x14ac:dyDescent="0.25">
      <c r="A309" s="24"/>
      <c r="B309" s="26"/>
      <c r="C309" s="26"/>
      <c r="D309" s="26"/>
      <c r="E309" s="26"/>
      <c r="F309" s="27"/>
      <c r="G309" s="27"/>
      <c r="H309" s="24"/>
      <c r="I309" s="24"/>
      <c r="J309" s="24"/>
      <c r="K309" s="28"/>
      <c r="L309" s="24"/>
      <c r="M309" s="24"/>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c r="BB309" s="24"/>
      <c r="BC309" s="24"/>
      <c r="BD309" s="24"/>
      <c r="BE309" s="24"/>
      <c r="BF309" s="24"/>
      <c r="BG309" s="24"/>
      <c r="BH309" s="24"/>
      <c r="BI309" s="24"/>
      <c r="BJ309" s="24"/>
      <c r="BK309" s="24"/>
      <c r="BL309" s="24"/>
      <c r="BM309" s="24"/>
      <c r="BN309" s="24"/>
      <c r="BO309" s="24"/>
      <c r="BP309" s="24"/>
      <c r="BQ309" s="24"/>
      <c r="BR309" s="24"/>
      <c r="BS309" s="24"/>
      <c r="BT309" s="24"/>
      <c r="BU309" s="24"/>
      <c r="BV309" s="24"/>
      <c r="BW309" s="24"/>
      <c r="BX309" s="24"/>
      <c r="BY309" s="24"/>
    </row>
    <row r="310" spans="1:77" x14ac:dyDescent="0.25">
      <c r="A310" s="24"/>
      <c r="B310" s="26"/>
      <c r="C310" s="26"/>
      <c r="D310" s="26"/>
      <c r="E310" s="26"/>
      <c r="F310" s="27"/>
      <c r="G310" s="27"/>
      <c r="H310" s="24"/>
      <c r="I310" s="24"/>
      <c r="J310" s="24"/>
      <c r="K310" s="28"/>
      <c r="L310" s="24"/>
      <c r="M310" s="24"/>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c r="BB310" s="24"/>
      <c r="BC310" s="24"/>
      <c r="BD310" s="24"/>
      <c r="BE310" s="24"/>
      <c r="BF310" s="24"/>
      <c r="BG310" s="24"/>
      <c r="BH310" s="24"/>
      <c r="BI310" s="24"/>
      <c r="BJ310" s="24"/>
      <c r="BK310" s="24"/>
      <c r="BL310" s="24"/>
      <c r="BM310" s="24"/>
      <c r="BN310" s="24"/>
      <c r="BO310" s="24"/>
      <c r="BP310" s="24"/>
      <c r="BQ310" s="24"/>
      <c r="BR310" s="24"/>
      <c r="BS310" s="24"/>
      <c r="BT310" s="24"/>
      <c r="BU310" s="24"/>
      <c r="BV310" s="24"/>
      <c r="BW310" s="24"/>
      <c r="BX310" s="24"/>
      <c r="BY310" s="24"/>
    </row>
    <row r="311" spans="1:77" x14ac:dyDescent="0.25">
      <c r="A311" s="24"/>
      <c r="B311" s="26"/>
      <c r="C311" s="26"/>
      <c r="D311" s="26"/>
      <c r="E311" s="26"/>
      <c r="F311" s="27"/>
      <c r="G311" s="27"/>
      <c r="H311" s="24"/>
      <c r="I311" s="24"/>
      <c r="J311" s="24"/>
      <c r="K311" s="28"/>
      <c r="L311" s="24"/>
      <c r="M311" s="24"/>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c r="BB311" s="24"/>
      <c r="BC311" s="24"/>
      <c r="BD311" s="24"/>
      <c r="BE311" s="24"/>
      <c r="BF311" s="24"/>
      <c r="BG311" s="24"/>
      <c r="BH311" s="24"/>
      <c r="BI311" s="24"/>
      <c r="BJ311" s="24"/>
      <c r="BK311" s="24"/>
      <c r="BL311" s="24"/>
      <c r="BM311" s="24"/>
      <c r="BN311" s="24"/>
      <c r="BO311" s="24"/>
      <c r="BP311" s="24"/>
      <c r="BQ311" s="24"/>
      <c r="BR311" s="24"/>
      <c r="BS311" s="24"/>
      <c r="BT311" s="24"/>
      <c r="BU311" s="24"/>
      <c r="BV311" s="24"/>
      <c r="BW311" s="24"/>
      <c r="BX311" s="24"/>
      <c r="BY311" s="24"/>
    </row>
    <row r="312" spans="1:77" x14ac:dyDescent="0.25">
      <c r="A312" s="24"/>
      <c r="B312" s="26"/>
      <c r="C312" s="26"/>
      <c r="D312" s="26"/>
      <c r="E312" s="26"/>
      <c r="F312" s="27"/>
      <c r="G312" s="27"/>
      <c r="H312" s="24"/>
      <c r="I312" s="24"/>
      <c r="J312" s="24"/>
      <c r="K312" s="28"/>
      <c r="L312" s="24"/>
      <c r="M312" s="24"/>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c r="BB312" s="24"/>
      <c r="BC312" s="24"/>
      <c r="BD312" s="24"/>
      <c r="BE312" s="24"/>
      <c r="BF312" s="24"/>
      <c r="BG312" s="24"/>
      <c r="BH312" s="24"/>
      <c r="BI312" s="24"/>
      <c r="BJ312" s="24"/>
      <c r="BK312" s="24"/>
      <c r="BL312" s="24"/>
      <c r="BM312" s="24"/>
      <c r="BN312" s="24"/>
      <c r="BO312" s="24"/>
      <c r="BP312" s="24"/>
      <c r="BQ312" s="24"/>
      <c r="BR312" s="24"/>
      <c r="BS312" s="24"/>
      <c r="BT312" s="24"/>
      <c r="BU312" s="24"/>
      <c r="BV312" s="24"/>
      <c r="BW312" s="24"/>
      <c r="BX312" s="24"/>
      <c r="BY312" s="24"/>
    </row>
    <row r="313" spans="1:77" x14ac:dyDescent="0.25">
      <c r="A313" s="24"/>
      <c r="B313" s="26"/>
      <c r="C313" s="26"/>
      <c r="D313" s="26"/>
      <c r="E313" s="26"/>
      <c r="F313" s="27"/>
      <c r="G313" s="27"/>
      <c r="H313" s="24"/>
      <c r="I313" s="24"/>
      <c r="J313" s="24"/>
      <c r="K313" s="28"/>
      <c r="L313" s="24"/>
      <c r="M313" s="24"/>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c r="BB313" s="24"/>
      <c r="BC313" s="24"/>
      <c r="BD313" s="24"/>
      <c r="BE313" s="24"/>
      <c r="BF313" s="24"/>
      <c r="BG313" s="24"/>
      <c r="BH313" s="24"/>
      <c r="BI313" s="24"/>
      <c r="BJ313" s="24"/>
      <c r="BK313" s="24"/>
      <c r="BL313" s="24"/>
      <c r="BM313" s="24"/>
      <c r="BN313" s="24"/>
      <c r="BO313" s="24"/>
      <c r="BP313" s="24"/>
      <c r="BQ313" s="24"/>
      <c r="BR313" s="24"/>
      <c r="BS313" s="24"/>
      <c r="BT313" s="24"/>
      <c r="BU313" s="24"/>
      <c r="BV313" s="24"/>
      <c r="BW313" s="24"/>
      <c r="BX313" s="24"/>
      <c r="BY313" s="24"/>
    </row>
    <row r="314" spans="1:77" x14ac:dyDescent="0.25">
      <c r="A314" s="24"/>
      <c r="B314" s="26"/>
      <c r="C314" s="26"/>
      <c r="D314" s="26"/>
      <c r="E314" s="26"/>
      <c r="F314" s="27"/>
      <c r="G314" s="27"/>
      <c r="H314" s="24"/>
      <c r="I314" s="24"/>
      <c r="J314" s="24"/>
      <c r="K314" s="28"/>
      <c r="L314" s="24"/>
      <c r="M314" s="24"/>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c r="BB314" s="24"/>
      <c r="BC314" s="24"/>
      <c r="BD314" s="24"/>
      <c r="BE314" s="24"/>
      <c r="BF314" s="24"/>
      <c r="BG314" s="24"/>
      <c r="BH314" s="24"/>
      <c r="BI314" s="24"/>
      <c r="BJ314" s="24"/>
      <c r="BK314" s="24"/>
      <c r="BL314" s="24"/>
      <c r="BM314" s="24"/>
      <c r="BN314" s="24"/>
      <c r="BO314" s="24"/>
      <c r="BP314" s="24"/>
      <c r="BQ314" s="24"/>
      <c r="BR314" s="24"/>
      <c r="BS314" s="24"/>
      <c r="BT314" s="24"/>
      <c r="BU314" s="24"/>
      <c r="BV314" s="24"/>
      <c r="BW314" s="24"/>
      <c r="BX314" s="24"/>
      <c r="BY314" s="24"/>
    </row>
    <row r="315" spans="1:77" x14ac:dyDescent="0.25">
      <c r="A315" s="24"/>
      <c r="B315" s="26"/>
      <c r="C315" s="26"/>
      <c r="D315" s="26"/>
      <c r="E315" s="26"/>
      <c r="F315" s="27"/>
      <c r="G315" s="27"/>
      <c r="H315" s="24"/>
      <c r="I315" s="24"/>
      <c r="J315" s="24"/>
      <c r="K315" s="28"/>
      <c r="L315" s="24"/>
      <c r="M315" s="24"/>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c r="BB315" s="24"/>
      <c r="BC315" s="24"/>
      <c r="BD315" s="24"/>
      <c r="BE315" s="24"/>
      <c r="BF315" s="24"/>
      <c r="BG315" s="24"/>
      <c r="BH315" s="24"/>
      <c r="BI315" s="24"/>
      <c r="BJ315" s="24"/>
      <c r="BK315" s="24"/>
      <c r="BL315" s="24"/>
      <c r="BM315" s="24"/>
      <c r="BN315" s="24"/>
      <c r="BO315" s="24"/>
      <c r="BP315" s="24"/>
      <c r="BQ315" s="24"/>
      <c r="BR315" s="24"/>
      <c r="BS315" s="24"/>
      <c r="BT315" s="24"/>
      <c r="BU315" s="24"/>
      <c r="BV315" s="24"/>
      <c r="BW315" s="24"/>
      <c r="BX315" s="24"/>
      <c r="BY315" s="24"/>
    </row>
    <row r="316" spans="1:77" x14ac:dyDescent="0.25">
      <c r="A316" s="24"/>
      <c r="B316" s="26"/>
      <c r="C316" s="26"/>
      <c r="D316" s="26"/>
      <c r="E316" s="26"/>
      <c r="F316" s="27"/>
      <c r="G316" s="27"/>
      <c r="H316" s="24"/>
      <c r="I316" s="24"/>
      <c r="J316" s="24"/>
      <c r="K316" s="28"/>
      <c r="L316" s="24"/>
      <c r="M316" s="24"/>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c r="BB316" s="24"/>
      <c r="BC316" s="24"/>
      <c r="BD316" s="24"/>
      <c r="BE316" s="24"/>
      <c r="BF316" s="24"/>
      <c r="BG316" s="24"/>
      <c r="BH316" s="24"/>
      <c r="BI316" s="24"/>
      <c r="BJ316" s="24"/>
      <c r="BK316" s="24"/>
      <c r="BL316" s="24"/>
      <c r="BM316" s="24"/>
      <c r="BN316" s="24"/>
      <c r="BO316" s="24"/>
      <c r="BP316" s="24"/>
      <c r="BQ316" s="24"/>
      <c r="BR316" s="24"/>
      <c r="BS316" s="24"/>
      <c r="BT316" s="24"/>
      <c r="BU316" s="24"/>
      <c r="BV316" s="24"/>
      <c r="BW316" s="24"/>
      <c r="BX316" s="24"/>
      <c r="BY316" s="24"/>
    </row>
    <row r="317" spans="1:77" x14ac:dyDescent="0.25">
      <c r="A317" s="24"/>
      <c r="B317" s="26"/>
      <c r="C317" s="26"/>
      <c r="D317" s="26"/>
      <c r="E317" s="26"/>
      <c r="F317" s="27"/>
      <c r="G317" s="27"/>
      <c r="H317" s="24"/>
      <c r="I317" s="24"/>
      <c r="J317" s="24"/>
      <c r="K317" s="28"/>
      <c r="L317" s="24"/>
      <c r="M317" s="24"/>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c r="BB317" s="24"/>
      <c r="BC317" s="24"/>
      <c r="BD317" s="24"/>
      <c r="BE317" s="24"/>
      <c r="BF317" s="24"/>
      <c r="BG317" s="24"/>
      <c r="BH317" s="24"/>
      <c r="BI317" s="24"/>
      <c r="BJ317" s="24"/>
      <c r="BK317" s="24"/>
      <c r="BL317" s="24"/>
      <c r="BM317" s="24"/>
      <c r="BN317" s="24"/>
      <c r="BO317" s="24"/>
      <c r="BP317" s="24"/>
      <c r="BQ317" s="24"/>
      <c r="BR317" s="24"/>
      <c r="BS317" s="24"/>
      <c r="BT317" s="24"/>
      <c r="BU317" s="24"/>
      <c r="BV317" s="24"/>
      <c r="BW317" s="24"/>
      <c r="BX317" s="24"/>
      <c r="BY317" s="24"/>
    </row>
    <row r="318" spans="1:77" x14ac:dyDescent="0.25">
      <c r="A318" s="24"/>
      <c r="B318" s="26"/>
      <c r="C318" s="26"/>
      <c r="D318" s="26"/>
      <c r="E318" s="26"/>
      <c r="F318" s="27"/>
      <c r="G318" s="27"/>
      <c r="H318" s="24"/>
      <c r="I318" s="24"/>
      <c r="J318" s="24"/>
      <c r="K318" s="28"/>
      <c r="L318" s="24"/>
      <c r="M318" s="24"/>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c r="BB318" s="24"/>
      <c r="BC318" s="24"/>
      <c r="BD318" s="24"/>
      <c r="BE318" s="24"/>
      <c r="BF318" s="24"/>
      <c r="BG318" s="24"/>
      <c r="BH318" s="24"/>
      <c r="BI318" s="24"/>
      <c r="BJ318" s="24"/>
      <c r="BK318" s="24"/>
      <c r="BL318" s="24"/>
      <c r="BM318" s="24"/>
      <c r="BN318" s="24"/>
      <c r="BO318" s="24"/>
      <c r="BP318" s="24"/>
      <c r="BQ318" s="24"/>
      <c r="BR318" s="24"/>
      <c r="BS318" s="24"/>
      <c r="BT318" s="24"/>
      <c r="BU318" s="24"/>
      <c r="BV318" s="24"/>
      <c r="BW318" s="24"/>
      <c r="BX318" s="24"/>
      <c r="BY318" s="24"/>
    </row>
    <row r="319" spans="1:77" x14ac:dyDescent="0.25">
      <c r="A319" s="24"/>
      <c r="B319" s="26"/>
      <c r="C319" s="26"/>
      <c r="D319" s="26"/>
      <c r="E319" s="26"/>
      <c r="F319" s="27"/>
      <c r="G319" s="27"/>
      <c r="H319" s="24"/>
      <c r="I319" s="24"/>
      <c r="J319" s="24"/>
      <c r="K319" s="28"/>
      <c r="L319" s="24"/>
      <c r="M319" s="24"/>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c r="BB319" s="24"/>
      <c r="BC319" s="24"/>
      <c r="BD319" s="24"/>
      <c r="BE319" s="24"/>
      <c r="BF319" s="24"/>
      <c r="BG319" s="24"/>
      <c r="BH319" s="24"/>
      <c r="BI319" s="24"/>
      <c r="BJ319" s="24"/>
      <c r="BK319" s="24"/>
      <c r="BL319" s="24"/>
      <c r="BM319" s="24"/>
      <c r="BN319" s="24"/>
      <c r="BO319" s="24"/>
      <c r="BP319" s="24"/>
      <c r="BQ319" s="24"/>
      <c r="BR319" s="24"/>
      <c r="BS319" s="24"/>
      <c r="BT319" s="24"/>
      <c r="BU319" s="24"/>
      <c r="BV319" s="24"/>
      <c r="BW319" s="24"/>
      <c r="BX319" s="24"/>
      <c r="BY319" s="24"/>
    </row>
    <row r="320" spans="1:77" x14ac:dyDescent="0.25">
      <c r="A320" s="24"/>
      <c r="B320" s="26"/>
      <c r="C320" s="26"/>
      <c r="D320" s="26"/>
      <c r="E320" s="26"/>
      <c r="F320" s="27"/>
      <c r="G320" s="27"/>
      <c r="H320" s="24"/>
      <c r="I320" s="24"/>
      <c r="J320" s="24"/>
      <c r="K320" s="28"/>
      <c r="L320" s="24"/>
      <c r="M320" s="24"/>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c r="BB320" s="24"/>
      <c r="BC320" s="24"/>
      <c r="BD320" s="24"/>
      <c r="BE320" s="24"/>
      <c r="BF320" s="24"/>
      <c r="BG320" s="24"/>
      <c r="BH320" s="24"/>
      <c r="BI320" s="24"/>
      <c r="BJ320" s="24"/>
      <c r="BK320" s="24"/>
      <c r="BL320" s="24"/>
      <c r="BM320" s="24"/>
      <c r="BN320" s="24"/>
      <c r="BO320" s="24"/>
      <c r="BP320" s="24"/>
      <c r="BQ320" s="24"/>
      <c r="BR320" s="24"/>
      <c r="BS320" s="24"/>
      <c r="BT320" s="24"/>
      <c r="BU320" s="24"/>
      <c r="BV320" s="24"/>
      <c r="BW320" s="24"/>
      <c r="BX320" s="24"/>
      <c r="BY320" s="24"/>
    </row>
    <row r="321" spans="1:77" x14ac:dyDescent="0.25">
      <c r="A321" s="24"/>
      <c r="B321" s="26"/>
      <c r="C321" s="26"/>
      <c r="D321" s="26"/>
      <c r="E321" s="26"/>
      <c r="F321" s="27"/>
      <c r="G321" s="27"/>
      <c r="H321" s="24"/>
      <c r="I321" s="24"/>
      <c r="J321" s="24"/>
      <c r="K321" s="28"/>
      <c r="L321" s="24"/>
      <c r="M321" s="24"/>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c r="BB321" s="24"/>
      <c r="BC321" s="24"/>
      <c r="BD321" s="24"/>
      <c r="BE321" s="24"/>
      <c r="BF321" s="24"/>
      <c r="BG321" s="24"/>
      <c r="BH321" s="24"/>
      <c r="BI321" s="24"/>
      <c r="BJ321" s="24"/>
      <c r="BK321" s="24"/>
      <c r="BL321" s="24"/>
      <c r="BM321" s="24"/>
      <c r="BN321" s="24"/>
      <c r="BO321" s="24"/>
      <c r="BP321" s="24"/>
      <c r="BQ321" s="24"/>
      <c r="BR321" s="24"/>
      <c r="BS321" s="24"/>
      <c r="BT321" s="24"/>
      <c r="BU321" s="24"/>
      <c r="BV321" s="24"/>
      <c r="BW321" s="24"/>
      <c r="BX321" s="24"/>
      <c r="BY321" s="24"/>
    </row>
    <row r="322" spans="1:77" x14ac:dyDescent="0.25">
      <c r="A322" s="24"/>
      <c r="B322" s="26"/>
      <c r="C322" s="26"/>
      <c r="D322" s="26"/>
      <c r="E322" s="26"/>
      <c r="F322" s="27"/>
      <c r="G322" s="27"/>
      <c r="H322" s="24"/>
      <c r="I322" s="24"/>
      <c r="J322" s="24"/>
      <c r="K322" s="28"/>
      <c r="L322" s="24"/>
      <c r="M322" s="24"/>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c r="BB322" s="24"/>
      <c r="BC322" s="24"/>
      <c r="BD322" s="24"/>
      <c r="BE322" s="24"/>
      <c r="BF322" s="24"/>
      <c r="BG322" s="24"/>
      <c r="BH322" s="24"/>
      <c r="BI322" s="24"/>
      <c r="BJ322" s="24"/>
      <c r="BK322" s="24"/>
      <c r="BL322" s="24"/>
      <c r="BM322" s="24"/>
      <c r="BN322" s="24"/>
      <c r="BO322" s="24"/>
      <c r="BP322" s="24"/>
      <c r="BQ322" s="24"/>
      <c r="BR322" s="24"/>
      <c r="BS322" s="24"/>
      <c r="BT322" s="24"/>
      <c r="BU322" s="24"/>
      <c r="BV322" s="24"/>
      <c r="BW322" s="24"/>
      <c r="BX322" s="24"/>
      <c r="BY322" s="24"/>
    </row>
    <row r="323" spans="1:77" x14ac:dyDescent="0.25">
      <c r="A323" s="24"/>
      <c r="B323" s="26"/>
      <c r="C323" s="26"/>
      <c r="D323" s="26"/>
      <c r="E323" s="26"/>
      <c r="F323" s="27"/>
      <c r="G323" s="27"/>
      <c r="H323" s="24"/>
      <c r="I323" s="24"/>
      <c r="J323" s="24"/>
      <c r="K323" s="28"/>
      <c r="L323" s="24"/>
      <c r="M323" s="24"/>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c r="BB323" s="24"/>
      <c r="BC323" s="24"/>
      <c r="BD323" s="24"/>
      <c r="BE323" s="24"/>
      <c r="BF323" s="24"/>
      <c r="BG323" s="24"/>
      <c r="BH323" s="24"/>
      <c r="BI323" s="24"/>
      <c r="BJ323" s="24"/>
      <c r="BK323" s="24"/>
      <c r="BL323" s="24"/>
      <c r="BM323" s="24"/>
      <c r="BN323" s="24"/>
      <c r="BO323" s="24"/>
      <c r="BP323" s="24"/>
      <c r="BQ323" s="24"/>
      <c r="BR323" s="24"/>
      <c r="BS323" s="24"/>
      <c r="BT323" s="24"/>
      <c r="BU323" s="24"/>
      <c r="BV323" s="24"/>
      <c r="BW323" s="24"/>
      <c r="BX323" s="24"/>
      <c r="BY323" s="24"/>
    </row>
    <row r="324" spans="1:77" x14ac:dyDescent="0.25">
      <c r="A324" s="24"/>
      <c r="B324" s="26"/>
      <c r="C324" s="26"/>
      <c r="D324" s="26"/>
      <c r="E324" s="26"/>
      <c r="F324" s="27"/>
      <c r="G324" s="27"/>
      <c r="H324" s="24"/>
      <c r="I324" s="24"/>
      <c r="J324" s="24"/>
      <c r="K324" s="28"/>
      <c r="L324" s="24"/>
      <c r="M324" s="24"/>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c r="BB324" s="24"/>
      <c r="BC324" s="24"/>
      <c r="BD324" s="24"/>
      <c r="BE324" s="24"/>
      <c r="BF324" s="24"/>
      <c r="BG324" s="24"/>
      <c r="BH324" s="24"/>
      <c r="BI324" s="24"/>
      <c r="BJ324" s="24"/>
      <c r="BK324" s="24"/>
      <c r="BL324" s="24"/>
      <c r="BM324" s="24"/>
      <c r="BN324" s="24"/>
      <c r="BO324" s="24"/>
      <c r="BP324" s="24"/>
      <c r="BQ324" s="24"/>
      <c r="BR324" s="24"/>
      <c r="BS324" s="24"/>
      <c r="BT324" s="24"/>
      <c r="BU324" s="24"/>
      <c r="BV324" s="24"/>
      <c r="BW324" s="24"/>
      <c r="BX324" s="24"/>
      <c r="BY324" s="24"/>
    </row>
    <row r="325" spans="1:77" x14ac:dyDescent="0.25">
      <c r="A325" s="24"/>
      <c r="B325" s="26"/>
      <c r="C325" s="26"/>
      <c r="D325" s="26"/>
      <c r="E325" s="26"/>
      <c r="F325" s="27"/>
      <c r="G325" s="27"/>
      <c r="H325" s="24"/>
      <c r="I325" s="24"/>
      <c r="J325" s="24"/>
      <c r="K325" s="28"/>
      <c r="L325" s="24"/>
      <c r="M325" s="24"/>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c r="BB325" s="24"/>
      <c r="BC325" s="24"/>
      <c r="BD325" s="24"/>
      <c r="BE325" s="24"/>
      <c r="BF325" s="24"/>
      <c r="BG325" s="24"/>
      <c r="BH325" s="24"/>
      <c r="BI325" s="24"/>
      <c r="BJ325" s="24"/>
      <c r="BK325" s="24"/>
      <c r="BL325" s="24"/>
      <c r="BM325" s="24"/>
      <c r="BN325" s="24"/>
      <c r="BO325" s="24"/>
      <c r="BP325" s="24"/>
      <c r="BQ325" s="24"/>
      <c r="BR325" s="24"/>
      <c r="BS325" s="24"/>
      <c r="BT325" s="24"/>
      <c r="BU325" s="24"/>
      <c r="BV325" s="24"/>
      <c r="BW325" s="24"/>
      <c r="BX325" s="24"/>
      <c r="BY325" s="24"/>
    </row>
    <row r="326" spans="1:77" x14ac:dyDescent="0.25">
      <c r="A326" s="24"/>
      <c r="B326" s="26"/>
      <c r="C326" s="26"/>
      <c r="D326" s="26"/>
      <c r="E326" s="26"/>
      <c r="F326" s="27"/>
      <c r="G326" s="27"/>
      <c r="H326" s="24"/>
      <c r="I326" s="24"/>
      <c r="J326" s="24"/>
      <c r="K326" s="28"/>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c r="BB326" s="24"/>
      <c r="BC326" s="24"/>
      <c r="BD326" s="24"/>
      <c r="BE326" s="24"/>
      <c r="BF326" s="24"/>
      <c r="BG326" s="24"/>
      <c r="BH326" s="24"/>
      <c r="BI326" s="24"/>
      <c r="BJ326" s="24"/>
      <c r="BK326" s="24"/>
      <c r="BL326" s="24"/>
      <c r="BM326" s="24"/>
      <c r="BN326" s="24"/>
      <c r="BO326" s="24"/>
      <c r="BP326" s="24"/>
      <c r="BQ326" s="24"/>
      <c r="BR326" s="24"/>
      <c r="BS326" s="24"/>
      <c r="BT326" s="24"/>
      <c r="BU326" s="24"/>
      <c r="BV326" s="24"/>
      <c r="BW326" s="24"/>
      <c r="BX326" s="24"/>
      <c r="BY326" s="24"/>
    </row>
    <row r="327" spans="1:77" x14ac:dyDescent="0.25">
      <c r="A327" s="24"/>
      <c r="B327" s="26"/>
      <c r="C327" s="26"/>
      <c r="D327" s="26"/>
      <c r="E327" s="26"/>
      <c r="F327" s="27"/>
      <c r="G327" s="27"/>
      <c r="H327" s="24"/>
      <c r="I327" s="24"/>
      <c r="J327" s="24"/>
      <c r="K327" s="28"/>
      <c r="L327" s="24"/>
      <c r="M327" s="24"/>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c r="BB327" s="24"/>
      <c r="BC327" s="24"/>
      <c r="BD327" s="24"/>
      <c r="BE327" s="24"/>
      <c r="BF327" s="24"/>
      <c r="BG327" s="24"/>
      <c r="BH327" s="24"/>
      <c r="BI327" s="24"/>
      <c r="BJ327" s="24"/>
      <c r="BK327" s="24"/>
      <c r="BL327" s="24"/>
      <c r="BM327" s="24"/>
      <c r="BN327" s="24"/>
      <c r="BO327" s="24"/>
      <c r="BP327" s="24"/>
      <c r="BQ327" s="24"/>
      <c r="BR327" s="24"/>
      <c r="BS327" s="24"/>
      <c r="BT327" s="24"/>
      <c r="BU327" s="24"/>
      <c r="BV327" s="24"/>
      <c r="BW327" s="24"/>
      <c r="BX327" s="24"/>
      <c r="BY327" s="24"/>
    </row>
    <row r="328" spans="1:77" x14ac:dyDescent="0.25">
      <c r="A328" s="24"/>
      <c r="B328" s="26"/>
      <c r="C328" s="26"/>
      <c r="D328" s="26"/>
      <c r="E328" s="26"/>
      <c r="F328" s="27"/>
      <c r="G328" s="27"/>
      <c r="H328" s="24"/>
      <c r="I328" s="24"/>
      <c r="J328" s="24"/>
      <c r="K328" s="28"/>
      <c r="L328" s="24"/>
      <c r="M328" s="24"/>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c r="BB328" s="24"/>
      <c r="BC328" s="24"/>
      <c r="BD328" s="24"/>
      <c r="BE328" s="24"/>
      <c r="BF328" s="24"/>
      <c r="BG328" s="24"/>
      <c r="BH328" s="24"/>
      <c r="BI328" s="24"/>
      <c r="BJ328" s="24"/>
      <c r="BK328" s="24"/>
      <c r="BL328" s="24"/>
      <c r="BM328" s="24"/>
      <c r="BN328" s="24"/>
      <c r="BO328" s="24"/>
      <c r="BP328" s="24"/>
      <c r="BQ328" s="24"/>
      <c r="BR328" s="24"/>
      <c r="BS328" s="24"/>
      <c r="BT328" s="24"/>
      <c r="BU328" s="24"/>
      <c r="BV328" s="24"/>
      <c r="BW328" s="24"/>
      <c r="BX328" s="24"/>
      <c r="BY328" s="24"/>
    </row>
    <row r="329" spans="1:77" x14ac:dyDescent="0.25">
      <c r="A329" s="24"/>
      <c r="B329" s="26"/>
      <c r="C329" s="26"/>
      <c r="D329" s="26"/>
      <c r="E329" s="26"/>
      <c r="F329" s="27"/>
      <c r="G329" s="27"/>
      <c r="H329" s="24"/>
      <c r="I329" s="24"/>
      <c r="J329" s="24"/>
      <c r="K329" s="28"/>
      <c r="L329" s="24"/>
      <c r="M329" s="24"/>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c r="BB329" s="24"/>
      <c r="BC329" s="24"/>
      <c r="BD329" s="24"/>
      <c r="BE329" s="24"/>
      <c r="BF329" s="24"/>
      <c r="BG329" s="24"/>
      <c r="BH329" s="24"/>
      <c r="BI329" s="24"/>
      <c r="BJ329" s="24"/>
      <c r="BK329" s="24"/>
      <c r="BL329" s="24"/>
      <c r="BM329" s="24"/>
      <c r="BN329" s="24"/>
      <c r="BO329" s="24"/>
      <c r="BP329" s="24"/>
      <c r="BQ329" s="24"/>
      <c r="BR329" s="24"/>
      <c r="BS329" s="24"/>
      <c r="BT329" s="24"/>
      <c r="BU329" s="24"/>
      <c r="BV329" s="24"/>
      <c r="BW329" s="24"/>
      <c r="BX329" s="24"/>
      <c r="BY329" s="24"/>
    </row>
    <row r="330" spans="1:77" x14ac:dyDescent="0.25">
      <c r="A330" s="24"/>
      <c r="B330" s="26"/>
      <c r="C330" s="26"/>
      <c r="D330" s="26"/>
      <c r="E330" s="26"/>
      <c r="F330" s="27"/>
      <c r="G330" s="27"/>
      <c r="H330" s="24"/>
      <c r="I330" s="24"/>
      <c r="J330" s="24"/>
      <c r="K330" s="28"/>
      <c r="L330" s="24"/>
      <c r="M330" s="24"/>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c r="BB330" s="24"/>
      <c r="BC330" s="24"/>
      <c r="BD330" s="24"/>
      <c r="BE330" s="24"/>
      <c r="BF330" s="24"/>
      <c r="BG330" s="24"/>
      <c r="BH330" s="24"/>
      <c r="BI330" s="24"/>
      <c r="BJ330" s="24"/>
      <c r="BK330" s="24"/>
      <c r="BL330" s="24"/>
      <c r="BM330" s="24"/>
      <c r="BN330" s="24"/>
      <c r="BO330" s="24"/>
      <c r="BP330" s="24"/>
      <c r="BQ330" s="24"/>
      <c r="BR330" s="24"/>
      <c r="BS330" s="24"/>
      <c r="BT330" s="24"/>
      <c r="BU330" s="24"/>
      <c r="BV330" s="24"/>
      <c r="BW330" s="24"/>
      <c r="BX330" s="24"/>
      <c r="BY330" s="24"/>
    </row>
    <row r="331" spans="1:77" x14ac:dyDescent="0.25">
      <c r="A331" s="24"/>
      <c r="B331" s="26"/>
      <c r="C331" s="26"/>
      <c r="D331" s="26"/>
      <c r="E331" s="26"/>
      <c r="F331" s="27"/>
      <c r="G331" s="27"/>
      <c r="H331" s="24"/>
      <c r="I331" s="24"/>
      <c r="J331" s="24"/>
      <c r="K331" s="28"/>
      <c r="L331" s="24"/>
      <c r="M331" s="24"/>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c r="BB331" s="24"/>
      <c r="BC331" s="24"/>
      <c r="BD331" s="24"/>
      <c r="BE331" s="24"/>
      <c r="BF331" s="24"/>
      <c r="BG331" s="24"/>
      <c r="BH331" s="24"/>
      <c r="BI331" s="24"/>
      <c r="BJ331" s="24"/>
      <c r="BK331" s="24"/>
      <c r="BL331" s="24"/>
      <c r="BM331" s="24"/>
      <c r="BN331" s="24"/>
      <c r="BO331" s="24"/>
      <c r="BP331" s="24"/>
      <c r="BQ331" s="24"/>
      <c r="BR331" s="24"/>
      <c r="BS331" s="24"/>
      <c r="BT331" s="24"/>
      <c r="BU331" s="24"/>
      <c r="BV331" s="24"/>
      <c r="BW331" s="24"/>
      <c r="BX331" s="24"/>
      <c r="BY331" s="24"/>
    </row>
    <row r="332" spans="1:77" x14ac:dyDescent="0.25">
      <c r="A332" s="24"/>
      <c r="B332" s="26"/>
      <c r="C332" s="26"/>
      <c r="D332" s="26"/>
      <c r="E332" s="26"/>
      <c r="F332" s="27"/>
      <c r="G332" s="27"/>
      <c r="H332" s="24"/>
      <c r="I332" s="24"/>
      <c r="J332" s="24"/>
      <c r="K332" s="28"/>
      <c r="L332" s="24"/>
      <c r="M332" s="24"/>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c r="BB332" s="24"/>
      <c r="BC332" s="24"/>
      <c r="BD332" s="24"/>
      <c r="BE332" s="24"/>
      <c r="BF332" s="24"/>
      <c r="BG332" s="24"/>
      <c r="BH332" s="24"/>
      <c r="BI332" s="24"/>
      <c r="BJ332" s="24"/>
      <c r="BK332" s="24"/>
      <c r="BL332" s="24"/>
      <c r="BM332" s="24"/>
      <c r="BN332" s="24"/>
      <c r="BO332" s="24"/>
      <c r="BP332" s="24"/>
      <c r="BQ332" s="24"/>
      <c r="BR332" s="24"/>
      <c r="BS332" s="24"/>
      <c r="BT332" s="24"/>
      <c r="BU332" s="24"/>
      <c r="BV332" s="24"/>
      <c r="BW332" s="24"/>
      <c r="BX332" s="24"/>
      <c r="BY332" s="24"/>
    </row>
    <row r="333" spans="1:77" x14ac:dyDescent="0.25">
      <c r="A333" s="24"/>
      <c r="B333" s="26"/>
      <c r="C333" s="26"/>
      <c r="D333" s="26"/>
      <c r="E333" s="26"/>
      <c r="F333" s="27"/>
      <c r="G333" s="27"/>
      <c r="H333" s="24"/>
      <c r="I333" s="24"/>
      <c r="J333" s="24"/>
      <c r="K333" s="28"/>
      <c r="L333" s="24"/>
      <c r="M333" s="24"/>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c r="BB333" s="24"/>
      <c r="BC333" s="24"/>
      <c r="BD333" s="24"/>
      <c r="BE333" s="24"/>
      <c r="BF333" s="24"/>
      <c r="BG333" s="24"/>
      <c r="BH333" s="24"/>
      <c r="BI333" s="24"/>
      <c r="BJ333" s="24"/>
      <c r="BK333" s="24"/>
      <c r="BL333" s="24"/>
      <c r="BM333" s="24"/>
      <c r="BN333" s="24"/>
      <c r="BO333" s="24"/>
      <c r="BP333" s="24"/>
      <c r="BQ333" s="24"/>
      <c r="BR333" s="24"/>
      <c r="BS333" s="24"/>
      <c r="BT333" s="24"/>
      <c r="BU333" s="24"/>
      <c r="BV333" s="24"/>
      <c r="BW333" s="24"/>
      <c r="BX333" s="24"/>
      <c r="BY333" s="24"/>
    </row>
    <row r="334" spans="1:77" x14ac:dyDescent="0.25">
      <c r="A334" s="24"/>
      <c r="B334" s="26"/>
      <c r="C334" s="26"/>
      <c r="D334" s="26"/>
      <c r="E334" s="26"/>
      <c r="F334" s="27"/>
      <c r="G334" s="27"/>
      <c r="H334" s="24"/>
      <c r="I334" s="24"/>
      <c r="J334" s="24"/>
      <c r="K334" s="28"/>
      <c r="L334" s="24"/>
      <c r="M334" s="24"/>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c r="BB334" s="24"/>
      <c r="BC334" s="24"/>
      <c r="BD334" s="24"/>
      <c r="BE334" s="24"/>
      <c r="BF334" s="24"/>
      <c r="BG334" s="24"/>
      <c r="BH334" s="24"/>
      <c r="BI334" s="24"/>
      <c r="BJ334" s="24"/>
      <c r="BK334" s="24"/>
      <c r="BL334" s="24"/>
      <c r="BM334" s="24"/>
      <c r="BN334" s="24"/>
      <c r="BO334" s="24"/>
      <c r="BP334" s="24"/>
      <c r="BQ334" s="24"/>
      <c r="BR334" s="24"/>
      <c r="BS334" s="24"/>
      <c r="BT334" s="24"/>
      <c r="BU334" s="24"/>
      <c r="BV334" s="24"/>
      <c r="BW334" s="24"/>
      <c r="BX334" s="24"/>
      <c r="BY334" s="24"/>
    </row>
    <row r="335" spans="1:77" x14ac:dyDescent="0.25">
      <c r="A335" s="24"/>
      <c r="B335" s="26"/>
      <c r="C335" s="26"/>
      <c r="D335" s="26"/>
      <c r="E335" s="26"/>
      <c r="F335" s="27"/>
      <c r="G335" s="27"/>
      <c r="H335" s="24"/>
      <c r="I335" s="24"/>
      <c r="J335" s="24"/>
      <c r="K335" s="28"/>
      <c r="L335" s="24"/>
      <c r="M335" s="24"/>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c r="BB335" s="24"/>
      <c r="BC335" s="24"/>
      <c r="BD335" s="24"/>
      <c r="BE335" s="24"/>
      <c r="BF335" s="24"/>
      <c r="BG335" s="24"/>
      <c r="BH335" s="24"/>
      <c r="BI335" s="24"/>
      <c r="BJ335" s="24"/>
      <c r="BK335" s="24"/>
      <c r="BL335" s="24"/>
      <c r="BM335" s="24"/>
      <c r="BN335" s="24"/>
      <c r="BO335" s="24"/>
      <c r="BP335" s="24"/>
      <c r="BQ335" s="24"/>
      <c r="BR335" s="24"/>
      <c r="BS335" s="24"/>
      <c r="BT335" s="24"/>
      <c r="BU335" s="24"/>
      <c r="BV335" s="24"/>
      <c r="BW335" s="24"/>
      <c r="BX335" s="24"/>
      <c r="BY335" s="24"/>
    </row>
    <row r="336" spans="1:77" x14ac:dyDescent="0.25">
      <c r="A336" s="24"/>
      <c r="B336" s="26"/>
      <c r="C336" s="26"/>
      <c r="D336" s="26"/>
      <c r="E336" s="26"/>
      <c r="F336" s="27"/>
      <c r="G336" s="27"/>
      <c r="H336" s="24"/>
      <c r="I336" s="24"/>
      <c r="J336" s="24"/>
      <c r="K336" s="28"/>
      <c r="L336" s="24"/>
      <c r="M336" s="24"/>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c r="BB336" s="24"/>
      <c r="BC336" s="24"/>
      <c r="BD336" s="24"/>
      <c r="BE336" s="24"/>
      <c r="BF336" s="24"/>
      <c r="BG336" s="24"/>
      <c r="BH336" s="24"/>
      <c r="BI336" s="24"/>
      <c r="BJ336" s="24"/>
      <c r="BK336" s="24"/>
      <c r="BL336" s="24"/>
      <c r="BM336" s="24"/>
      <c r="BN336" s="24"/>
      <c r="BO336" s="24"/>
      <c r="BP336" s="24"/>
      <c r="BQ336" s="24"/>
      <c r="BR336" s="24"/>
      <c r="BS336" s="24"/>
      <c r="BT336" s="24"/>
      <c r="BU336" s="24"/>
      <c r="BV336" s="24"/>
      <c r="BW336" s="24"/>
      <c r="BX336" s="24"/>
      <c r="BY336" s="24"/>
    </row>
    <row r="337" spans="1:77" x14ac:dyDescent="0.25">
      <c r="A337" s="24"/>
      <c r="B337" s="26"/>
      <c r="C337" s="26"/>
      <c r="D337" s="26"/>
      <c r="E337" s="26"/>
      <c r="F337" s="27"/>
      <c r="G337" s="27"/>
      <c r="H337" s="24"/>
      <c r="I337" s="24"/>
      <c r="J337" s="24"/>
      <c r="K337" s="28"/>
      <c r="L337" s="24"/>
      <c r="M337" s="24"/>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c r="BB337" s="24"/>
      <c r="BC337" s="24"/>
      <c r="BD337" s="24"/>
      <c r="BE337" s="24"/>
      <c r="BF337" s="24"/>
      <c r="BG337" s="24"/>
      <c r="BH337" s="24"/>
      <c r="BI337" s="24"/>
      <c r="BJ337" s="24"/>
      <c r="BK337" s="24"/>
      <c r="BL337" s="24"/>
      <c r="BM337" s="24"/>
      <c r="BN337" s="24"/>
      <c r="BO337" s="24"/>
      <c r="BP337" s="24"/>
      <c r="BQ337" s="24"/>
      <c r="BR337" s="24"/>
      <c r="BS337" s="24"/>
      <c r="BT337" s="24"/>
      <c r="BU337" s="24"/>
      <c r="BV337" s="24"/>
      <c r="BW337" s="24"/>
      <c r="BX337" s="24"/>
      <c r="BY337" s="24"/>
    </row>
    <row r="338" spans="1:77" x14ac:dyDescent="0.25">
      <c r="A338" s="24"/>
      <c r="B338" s="26"/>
      <c r="C338" s="26"/>
      <c r="D338" s="26"/>
      <c r="E338" s="26"/>
      <c r="F338" s="27"/>
      <c r="G338" s="27"/>
      <c r="H338" s="24"/>
      <c r="I338" s="24"/>
      <c r="J338" s="24"/>
      <c r="K338" s="28"/>
      <c r="L338" s="24"/>
      <c r="M338" s="24"/>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c r="BB338" s="24"/>
      <c r="BC338" s="24"/>
      <c r="BD338" s="24"/>
      <c r="BE338" s="24"/>
      <c r="BF338" s="24"/>
      <c r="BG338" s="24"/>
      <c r="BH338" s="24"/>
      <c r="BI338" s="24"/>
      <c r="BJ338" s="24"/>
      <c r="BK338" s="24"/>
      <c r="BL338" s="24"/>
      <c r="BM338" s="24"/>
      <c r="BN338" s="24"/>
      <c r="BO338" s="24"/>
      <c r="BP338" s="24"/>
      <c r="BQ338" s="24"/>
      <c r="BR338" s="24"/>
      <c r="BS338" s="24"/>
      <c r="BT338" s="24"/>
      <c r="BU338" s="24"/>
      <c r="BV338" s="24"/>
      <c r="BW338" s="24"/>
      <c r="BX338" s="24"/>
      <c r="BY338" s="24"/>
    </row>
    <row r="339" spans="1:77" x14ac:dyDescent="0.25">
      <c r="A339" s="24"/>
      <c r="B339" s="26"/>
      <c r="C339" s="26"/>
      <c r="D339" s="26"/>
      <c r="E339" s="26"/>
      <c r="F339" s="27"/>
      <c r="G339" s="27"/>
      <c r="H339" s="24"/>
      <c r="I339" s="24"/>
      <c r="J339" s="24"/>
      <c r="K339" s="28"/>
      <c r="L339" s="24"/>
      <c r="M339" s="24"/>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c r="BB339" s="24"/>
      <c r="BC339" s="24"/>
      <c r="BD339" s="24"/>
      <c r="BE339" s="24"/>
      <c r="BF339" s="24"/>
      <c r="BG339" s="24"/>
      <c r="BH339" s="24"/>
      <c r="BI339" s="24"/>
      <c r="BJ339" s="24"/>
      <c r="BK339" s="24"/>
      <c r="BL339" s="24"/>
      <c r="BM339" s="24"/>
      <c r="BN339" s="24"/>
      <c r="BO339" s="24"/>
      <c r="BP339" s="24"/>
      <c r="BQ339" s="24"/>
      <c r="BR339" s="24"/>
      <c r="BS339" s="24"/>
      <c r="BT339" s="24"/>
      <c r="BU339" s="24"/>
      <c r="BV339" s="24"/>
      <c r="BW339" s="24"/>
      <c r="BX339" s="24"/>
      <c r="BY339" s="24"/>
    </row>
    <row r="340" spans="1:77" x14ac:dyDescent="0.25">
      <c r="A340" s="24"/>
      <c r="B340" s="26"/>
      <c r="C340" s="26"/>
      <c r="D340" s="26"/>
      <c r="E340" s="26"/>
      <c r="F340" s="27"/>
      <c r="G340" s="27"/>
      <c r="H340" s="24"/>
      <c r="I340" s="24"/>
      <c r="J340" s="24"/>
      <c r="K340" s="28"/>
      <c r="L340" s="24"/>
      <c r="M340" s="24"/>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c r="BB340" s="24"/>
      <c r="BC340" s="24"/>
      <c r="BD340" s="24"/>
      <c r="BE340" s="24"/>
      <c r="BF340" s="24"/>
      <c r="BG340" s="24"/>
      <c r="BH340" s="24"/>
      <c r="BI340" s="24"/>
      <c r="BJ340" s="24"/>
      <c r="BK340" s="24"/>
      <c r="BL340" s="24"/>
      <c r="BM340" s="24"/>
      <c r="BN340" s="24"/>
      <c r="BO340" s="24"/>
      <c r="BP340" s="24"/>
      <c r="BQ340" s="24"/>
      <c r="BR340" s="24"/>
      <c r="BS340" s="24"/>
      <c r="BT340" s="24"/>
      <c r="BU340" s="24"/>
      <c r="BV340" s="24"/>
      <c r="BW340" s="24"/>
      <c r="BX340" s="24"/>
      <c r="BY340" s="24"/>
    </row>
    <row r="341" spans="1:77" x14ac:dyDescent="0.25">
      <c r="A341" s="24"/>
      <c r="B341" s="26"/>
      <c r="C341" s="26"/>
      <c r="D341" s="26"/>
      <c r="E341" s="26"/>
      <c r="F341" s="27"/>
      <c r="G341" s="27"/>
      <c r="H341" s="24"/>
      <c r="I341" s="24"/>
      <c r="J341" s="24"/>
      <c r="K341" s="28"/>
      <c r="L341" s="24"/>
      <c r="M341" s="24"/>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c r="BB341" s="24"/>
      <c r="BC341" s="24"/>
      <c r="BD341" s="24"/>
      <c r="BE341" s="24"/>
      <c r="BF341" s="24"/>
      <c r="BG341" s="24"/>
      <c r="BH341" s="24"/>
      <c r="BI341" s="24"/>
      <c r="BJ341" s="24"/>
      <c r="BK341" s="24"/>
      <c r="BL341" s="24"/>
      <c r="BM341" s="24"/>
      <c r="BN341" s="24"/>
      <c r="BO341" s="24"/>
      <c r="BP341" s="24"/>
      <c r="BQ341" s="24"/>
      <c r="BR341" s="24"/>
      <c r="BS341" s="24"/>
      <c r="BT341" s="24"/>
      <c r="BU341" s="24"/>
      <c r="BV341" s="24"/>
      <c r="BW341" s="24"/>
      <c r="BX341" s="24"/>
      <c r="BY341" s="24"/>
    </row>
    <row r="342" spans="1:77" x14ac:dyDescent="0.25">
      <c r="A342" s="24"/>
      <c r="B342" s="26"/>
      <c r="C342" s="26"/>
      <c r="D342" s="26"/>
      <c r="E342" s="26"/>
      <c r="F342" s="27"/>
      <c r="G342" s="27"/>
      <c r="H342" s="24"/>
      <c r="I342" s="24"/>
      <c r="J342" s="24"/>
      <c r="K342" s="28"/>
      <c r="L342" s="24"/>
      <c r="M342" s="24"/>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c r="BB342" s="24"/>
      <c r="BC342" s="24"/>
      <c r="BD342" s="24"/>
      <c r="BE342" s="24"/>
      <c r="BF342" s="24"/>
      <c r="BG342" s="24"/>
      <c r="BH342" s="24"/>
      <c r="BI342" s="24"/>
      <c r="BJ342" s="24"/>
      <c r="BK342" s="24"/>
      <c r="BL342" s="24"/>
      <c r="BM342" s="24"/>
      <c r="BN342" s="24"/>
      <c r="BO342" s="24"/>
      <c r="BP342" s="24"/>
      <c r="BQ342" s="24"/>
      <c r="BR342" s="24"/>
      <c r="BS342" s="24"/>
      <c r="BT342" s="24"/>
      <c r="BU342" s="24"/>
      <c r="BV342" s="24"/>
      <c r="BW342" s="24"/>
      <c r="BX342" s="24"/>
      <c r="BY342" s="24"/>
    </row>
    <row r="343" spans="1:77" x14ac:dyDescent="0.25">
      <c r="A343" s="24"/>
      <c r="B343" s="26"/>
      <c r="C343" s="26"/>
      <c r="D343" s="26"/>
      <c r="E343" s="26"/>
      <c r="F343" s="27"/>
      <c r="G343" s="27"/>
      <c r="H343" s="24"/>
      <c r="I343" s="24"/>
      <c r="J343" s="24"/>
      <c r="K343" s="28"/>
      <c r="L343" s="24"/>
      <c r="M343" s="24"/>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c r="BB343" s="24"/>
      <c r="BC343" s="24"/>
      <c r="BD343" s="24"/>
      <c r="BE343" s="24"/>
      <c r="BF343" s="24"/>
      <c r="BG343" s="24"/>
      <c r="BH343" s="24"/>
      <c r="BI343" s="24"/>
      <c r="BJ343" s="24"/>
      <c r="BK343" s="24"/>
      <c r="BL343" s="24"/>
      <c r="BM343" s="24"/>
      <c r="BN343" s="24"/>
      <c r="BO343" s="24"/>
      <c r="BP343" s="24"/>
      <c r="BQ343" s="24"/>
      <c r="BR343" s="24"/>
      <c r="BS343" s="24"/>
      <c r="BT343" s="24"/>
      <c r="BU343" s="24"/>
      <c r="BV343" s="24"/>
      <c r="BW343" s="24"/>
      <c r="BX343" s="24"/>
      <c r="BY343" s="24"/>
    </row>
    <row r="344" spans="1:77" x14ac:dyDescent="0.25">
      <c r="A344" s="24"/>
      <c r="B344" s="26"/>
      <c r="C344" s="26"/>
      <c r="D344" s="26"/>
      <c r="E344" s="26"/>
      <c r="F344" s="27"/>
      <c r="G344" s="27"/>
      <c r="H344" s="24"/>
      <c r="I344" s="24"/>
      <c r="J344" s="24"/>
      <c r="K344" s="28"/>
      <c r="L344" s="24"/>
      <c r="M344" s="24"/>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c r="AY344" s="24"/>
      <c r="AZ344" s="24"/>
      <c r="BA344" s="24"/>
      <c r="BB344" s="24"/>
      <c r="BC344" s="24"/>
      <c r="BD344" s="24"/>
      <c r="BE344" s="24"/>
      <c r="BF344" s="24"/>
      <c r="BG344" s="24"/>
      <c r="BH344" s="24"/>
      <c r="BI344" s="24"/>
      <c r="BJ344" s="24"/>
      <c r="BK344" s="24"/>
      <c r="BL344" s="24"/>
      <c r="BM344" s="24"/>
      <c r="BN344" s="24"/>
      <c r="BO344" s="24"/>
      <c r="BP344" s="24"/>
      <c r="BQ344" s="24"/>
      <c r="BR344" s="24"/>
      <c r="BS344" s="24"/>
      <c r="BT344" s="24"/>
      <c r="BU344" s="24"/>
      <c r="BV344" s="24"/>
      <c r="BW344" s="24"/>
      <c r="BX344" s="24"/>
      <c r="BY344" s="24"/>
    </row>
    <row r="345" spans="1:77" x14ac:dyDescent="0.25">
      <c r="A345" s="24"/>
      <c r="B345" s="26"/>
      <c r="C345" s="26"/>
      <c r="D345" s="26"/>
      <c r="E345" s="26"/>
      <c r="F345" s="27"/>
      <c r="G345" s="27"/>
      <c r="H345" s="24"/>
      <c r="I345" s="24"/>
      <c r="J345" s="24"/>
      <c r="K345" s="28"/>
      <c r="L345" s="24"/>
      <c r="M345" s="24"/>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c r="BB345" s="24"/>
      <c r="BC345" s="24"/>
      <c r="BD345" s="24"/>
      <c r="BE345" s="24"/>
      <c r="BF345" s="24"/>
      <c r="BG345" s="24"/>
      <c r="BH345" s="24"/>
      <c r="BI345" s="24"/>
      <c r="BJ345" s="24"/>
      <c r="BK345" s="24"/>
      <c r="BL345" s="24"/>
      <c r="BM345" s="24"/>
      <c r="BN345" s="24"/>
      <c r="BO345" s="24"/>
      <c r="BP345" s="24"/>
      <c r="BQ345" s="24"/>
      <c r="BR345" s="24"/>
      <c r="BS345" s="24"/>
      <c r="BT345" s="24"/>
      <c r="BU345" s="24"/>
      <c r="BV345" s="24"/>
      <c r="BW345" s="24"/>
      <c r="BX345" s="24"/>
      <c r="BY345" s="24"/>
    </row>
    <row r="346" spans="1:77" x14ac:dyDescent="0.25">
      <c r="A346" s="24"/>
      <c r="B346" s="26"/>
      <c r="C346" s="26"/>
      <c r="D346" s="26"/>
      <c r="E346" s="26"/>
      <c r="F346" s="27"/>
      <c r="G346" s="27"/>
      <c r="H346" s="24"/>
      <c r="I346" s="24"/>
      <c r="J346" s="24"/>
      <c r="K346" s="28"/>
      <c r="L346" s="24"/>
      <c r="M346" s="24"/>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c r="BB346" s="24"/>
      <c r="BC346" s="24"/>
      <c r="BD346" s="24"/>
      <c r="BE346" s="24"/>
      <c r="BF346" s="24"/>
      <c r="BG346" s="24"/>
      <c r="BH346" s="24"/>
      <c r="BI346" s="24"/>
      <c r="BJ346" s="24"/>
      <c r="BK346" s="24"/>
      <c r="BL346" s="24"/>
      <c r="BM346" s="24"/>
      <c r="BN346" s="24"/>
      <c r="BO346" s="24"/>
      <c r="BP346" s="24"/>
      <c r="BQ346" s="24"/>
      <c r="BR346" s="24"/>
      <c r="BS346" s="24"/>
      <c r="BT346" s="24"/>
      <c r="BU346" s="24"/>
      <c r="BV346" s="24"/>
      <c r="BW346" s="24"/>
      <c r="BX346" s="24"/>
      <c r="BY346" s="24"/>
    </row>
    <row r="347" spans="1:77" x14ac:dyDescent="0.25">
      <c r="A347" s="24"/>
      <c r="B347" s="26"/>
      <c r="C347" s="26"/>
      <c r="D347" s="26"/>
      <c r="E347" s="26"/>
      <c r="F347" s="27"/>
      <c r="G347" s="27"/>
      <c r="H347" s="24"/>
      <c r="I347" s="24"/>
      <c r="J347" s="24"/>
      <c r="K347" s="28"/>
      <c r="L347" s="24"/>
      <c r="M347" s="24"/>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c r="BB347" s="24"/>
      <c r="BC347" s="24"/>
      <c r="BD347" s="24"/>
      <c r="BE347" s="24"/>
      <c r="BF347" s="24"/>
      <c r="BG347" s="24"/>
      <c r="BH347" s="24"/>
      <c r="BI347" s="24"/>
      <c r="BJ347" s="24"/>
      <c r="BK347" s="24"/>
      <c r="BL347" s="24"/>
      <c r="BM347" s="24"/>
      <c r="BN347" s="24"/>
      <c r="BO347" s="24"/>
      <c r="BP347" s="24"/>
      <c r="BQ347" s="24"/>
      <c r="BR347" s="24"/>
      <c r="BS347" s="24"/>
      <c r="BT347" s="24"/>
      <c r="BU347" s="24"/>
      <c r="BV347" s="24"/>
      <c r="BW347" s="24"/>
      <c r="BX347" s="24"/>
      <c r="BY347" s="24"/>
    </row>
    <row r="348" spans="1:77" x14ac:dyDescent="0.25">
      <c r="A348" s="24"/>
      <c r="B348" s="26"/>
      <c r="C348" s="26"/>
      <c r="D348" s="26"/>
      <c r="E348" s="26"/>
      <c r="F348" s="27"/>
      <c r="G348" s="27"/>
      <c r="H348" s="24"/>
      <c r="I348" s="24"/>
      <c r="J348" s="24"/>
      <c r="K348" s="28"/>
      <c r="L348" s="24"/>
      <c r="M348" s="24"/>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c r="BB348" s="24"/>
      <c r="BC348" s="24"/>
      <c r="BD348" s="24"/>
      <c r="BE348" s="24"/>
      <c r="BF348" s="24"/>
      <c r="BG348" s="24"/>
      <c r="BH348" s="24"/>
      <c r="BI348" s="24"/>
      <c r="BJ348" s="24"/>
      <c r="BK348" s="24"/>
      <c r="BL348" s="24"/>
      <c r="BM348" s="24"/>
      <c r="BN348" s="24"/>
      <c r="BO348" s="24"/>
      <c r="BP348" s="24"/>
      <c r="BQ348" s="24"/>
      <c r="BR348" s="24"/>
      <c r="BS348" s="24"/>
      <c r="BT348" s="24"/>
      <c r="BU348" s="24"/>
      <c r="BV348" s="24"/>
      <c r="BW348" s="24"/>
      <c r="BX348" s="24"/>
      <c r="BY348" s="24"/>
    </row>
    <row r="349" spans="1:77" x14ac:dyDescent="0.25">
      <c r="A349" s="24"/>
      <c r="B349" s="26"/>
      <c r="C349" s="26"/>
      <c r="D349" s="26"/>
      <c r="E349" s="26"/>
      <c r="F349" s="27"/>
      <c r="G349" s="27"/>
      <c r="H349" s="24"/>
      <c r="I349" s="24"/>
      <c r="J349" s="24"/>
      <c r="K349" s="28"/>
      <c r="L349" s="24"/>
      <c r="M349" s="24"/>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c r="BB349" s="24"/>
      <c r="BC349" s="24"/>
      <c r="BD349" s="24"/>
      <c r="BE349" s="24"/>
      <c r="BF349" s="24"/>
      <c r="BG349" s="24"/>
      <c r="BH349" s="24"/>
      <c r="BI349" s="24"/>
      <c r="BJ349" s="24"/>
      <c r="BK349" s="24"/>
      <c r="BL349" s="24"/>
      <c r="BM349" s="24"/>
      <c r="BN349" s="24"/>
      <c r="BO349" s="24"/>
      <c r="BP349" s="24"/>
      <c r="BQ349" s="24"/>
      <c r="BR349" s="24"/>
      <c r="BS349" s="24"/>
      <c r="BT349" s="24"/>
      <c r="BU349" s="24"/>
      <c r="BV349" s="24"/>
      <c r="BW349" s="24"/>
      <c r="BX349" s="24"/>
      <c r="BY349" s="24"/>
    </row>
    <row r="350" spans="1:77" x14ac:dyDescent="0.25">
      <c r="A350" s="24"/>
      <c r="B350" s="26"/>
      <c r="C350" s="26"/>
      <c r="D350" s="26"/>
      <c r="E350" s="26"/>
      <c r="F350" s="27"/>
      <c r="G350" s="27"/>
      <c r="H350" s="24"/>
      <c r="I350" s="24"/>
      <c r="J350" s="24"/>
      <c r="K350" s="28"/>
      <c r="L350" s="24"/>
      <c r="M350" s="24"/>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c r="BB350" s="24"/>
      <c r="BC350" s="24"/>
      <c r="BD350" s="24"/>
      <c r="BE350" s="24"/>
      <c r="BF350" s="24"/>
      <c r="BG350" s="24"/>
      <c r="BH350" s="24"/>
      <c r="BI350" s="24"/>
      <c r="BJ350" s="24"/>
      <c r="BK350" s="24"/>
      <c r="BL350" s="24"/>
      <c r="BM350" s="24"/>
      <c r="BN350" s="24"/>
      <c r="BO350" s="24"/>
      <c r="BP350" s="24"/>
      <c r="BQ350" s="24"/>
      <c r="BR350" s="24"/>
      <c r="BS350" s="24"/>
      <c r="BT350" s="24"/>
      <c r="BU350" s="24"/>
      <c r="BV350" s="24"/>
      <c r="BW350" s="24"/>
      <c r="BX350" s="24"/>
      <c r="BY350" s="24"/>
    </row>
    <row r="351" spans="1:77" x14ac:dyDescent="0.25">
      <c r="A351" s="24"/>
      <c r="B351" s="26"/>
      <c r="C351" s="26"/>
      <c r="D351" s="26"/>
      <c r="E351" s="26"/>
      <c r="F351" s="27"/>
      <c r="G351" s="27"/>
      <c r="H351" s="24"/>
      <c r="I351" s="24"/>
      <c r="J351" s="24"/>
      <c r="K351" s="28"/>
      <c r="L351" s="24"/>
      <c r="M351" s="24"/>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c r="BB351" s="24"/>
      <c r="BC351" s="24"/>
      <c r="BD351" s="24"/>
      <c r="BE351" s="24"/>
      <c r="BF351" s="24"/>
      <c r="BG351" s="24"/>
      <c r="BH351" s="24"/>
      <c r="BI351" s="24"/>
      <c r="BJ351" s="24"/>
      <c r="BK351" s="24"/>
      <c r="BL351" s="24"/>
      <c r="BM351" s="24"/>
      <c r="BN351" s="24"/>
      <c r="BO351" s="24"/>
      <c r="BP351" s="24"/>
      <c r="BQ351" s="24"/>
      <c r="BR351" s="24"/>
      <c r="BS351" s="24"/>
      <c r="BT351" s="24"/>
      <c r="BU351" s="24"/>
      <c r="BV351" s="24"/>
      <c r="BW351" s="24"/>
      <c r="BX351" s="24"/>
      <c r="BY351" s="24"/>
    </row>
    <row r="352" spans="1:77" x14ac:dyDescent="0.25">
      <c r="A352" s="24"/>
      <c r="B352" s="26"/>
      <c r="C352" s="26"/>
      <c r="D352" s="26"/>
      <c r="E352" s="26"/>
      <c r="F352" s="27"/>
      <c r="G352" s="27"/>
      <c r="H352" s="24"/>
      <c r="I352" s="24"/>
      <c r="J352" s="24"/>
      <c r="K352" s="28"/>
      <c r="L352" s="24"/>
      <c r="M352" s="24"/>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c r="BB352" s="24"/>
      <c r="BC352" s="24"/>
      <c r="BD352" s="24"/>
      <c r="BE352" s="24"/>
      <c r="BF352" s="24"/>
      <c r="BG352" s="24"/>
      <c r="BH352" s="24"/>
      <c r="BI352" s="24"/>
      <c r="BJ352" s="24"/>
      <c r="BK352" s="24"/>
      <c r="BL352" s="24"/>
      <c r="BM352" s="24"/>
      <c r="BN352" s="24"/>
      <c r="BO352" s="24"/>
      <c r="BP352" s="24"/>
      <c r="BQ352" s="24"/>
      <c r="BR352" s="24"/>
      <c r="BS352" s="24"/>
      <c r="BT352" s="24"/>
      <c r="BU352" s="24"/>
      <c r="BV352" s="24"/>
      <c r="BW352" s="24"/>
      <c r="BX352" s="24"/>
      <c r="BY352" s="24"/>
    </row>
    <row r="353" spans="1:77" x14ac:dyDescent="0.25">
      <c r="A353" s="24"/>
      <c r="B353" s="26"/>
      <c r="C353" s="26"/>
      <c r="D353" s="26"/>
      <c r="E353" s="26"/>
      <c r="F353" s="27"/>
      <c r="G353" s="27"/>
      <c r="H353" s="24"/>
      <c r="I353" s="24"/>
      <c r="J353" s="24"/>
      <c r="K353" s="28"/>
      <c r="L353" s="24"/>
      <c r="M353" s="24"/>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c r="BB353" s="24"/>
      <c r="BC353" s="24"/>
      <c r="BD353" s="24"/>
      <c r="BE353" s="24"/>
      <c r="BF353" s="24"/>
      <c r="BG353" s="24"/>
      <c r="BH353" s="24"/>
      <c r="BI353" s="24"/>
      <c r="BJ353" s="24"/>
      <c r="BK353" s="24"/>
      <c r="BL353" s="24"/>
      <c r="BM353" s="24"/>
      <c r="BN353" s="24"/>
      <c r="BO353" s="24"/>
      <c r="BP353" s="24"/>
      <c r="BQ353" s="24"/>
      <c r="BR353" s="24"/>
      <c r="BS353" s="24"/>
      <c r="BT353" s="24"/>
      <c r="BU353" s="24"/>
      <c r="BV353" s="24"/>
      <c r="BW353" s="24"/>
      <c r="BX353" s="24"/>
      <c r="BY353" s="24"/>
    </row>
    <row r="354" spans="1:77" x14ac:dyDescent="0.25">
      <c r="A354" s="24"/>
      <c r="B354" s="26"/>
      <c r="C354" s="26"/>
      <c r="D354" s="26"/>
      <c r="E354" s="26"/>
      <c r="F354" s="27"/>
      <c r="G354" s="27"/>
      <c r="H354" s="24"/>
      <c r="I354" s="24"/>
      <c r="J354" s="24"/>
      <c r="K354" s="28"/>
      <c r="L354" s="24"/>
      <c r="M354" s="24"/>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c r="BB354" s="24"/>
      <c r="BC354" s="24"/>
      <c r="BD354" s="24"/>
      <c r="BE354" s="24"/>
      <c r="BF354" s="24"/>
      <c r="BG354" s="24"/>
      <c r="BH354" s="24"/>
      <c r="BI354" s="24"/>
      <c r="BJ354" s="24"/>
      <c r="BK354" s="24"/>
      <c r="BL354" s="24"/>
      <c r="BM354" s="24"/>
      <c r="BN354" s="24"/>
      <c r="BO354" s="24"/>
      <c r="BP354" s="24"/>
      <c r="BQ354" s="24"/>
      <c r="BR354" s="24"/>
      <c r="BS354" s="24"/>
      <c r="BT354" s="24"/>
      <c r="BU354" s="24"/>
      <c r="BV354" s="24"/>
      <c r="BW354" s="24"/>
      <c r="BX354" s="24"/>
      <c r="BY354" s="24"/>
    </row>
    <row r="355" spans="1:77" x14ac:dyDescent="0.25">
      <c r="A355" s="24"/>
      <c r="B355" s="26"/>
      <c r="C355" s="26"/>
      <c r="D355" s="26"/>
      <c r="E355" s="26"/>
      <c r="F355" s="27"/>
      <c r="G355" s="27"/>
      <c r="H355" s="24"/>
      <c r="I355" s="24"/>
      <c r="J355" s="24"/>
      <c r="K355" s="28"/>
      <c r="L355" s="24"/>
      <c r="M355" s="24"/>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c r="BB355" s="24"/>
      <c r="BC355" s="24"/>
      <c r="BD355" s="24"/>
      <c r="BE355" s="24"/>
      <c r="BF355" s="24"/>
      <c r="BG355" s="24"/>
      <c r="BH355" s="24"/>
      <c r="BI355" s="24"/>
      <c r="BJ355" s="24"/>
      <c r="BK355" s="24"/>
      <c r="BL355" s="24"/>
      <c r="BM355" s="24"/>
      <c r="BN355" s="24"/>
      <c r="BO355" s="24"/>
      <c r="BP355" s="24"/>
      <c r="BQ355" s="24"/>
      <c r="BR355" s="24"/>
      <c r="BS355" s="24"/>
      <c r="BT355" s="24"/>
      <c r="BU355" s="24"/>
      <c r="BV355" s="24"/>
      <c r="BW355" s="24"/>
      <c r="BX355" s="24"/>
      <c r="BY355" s="24"/>
    </row>
    <row r="356" spans="1:77" x14ac:dyDescent="0.25">
      <c r="A356" s="24"/>
      <c r="B356" s="26"/>
      <c r="C356" s="26"/>
      <c r="D356" s="26"/>
      <c r="E356" s="26"/>
      <c r="F356" s="27"/>
      <c r="G356" s="27"/>
      <c r="H356" s="24"/>
      <c r="I356" s="24"/>
      <c r="J356" s="24"/>
      <c r="K356" s="28"/>
      <c r="L356" s="24"/>
      <c r="M356" s="24"/>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c r="BB356" s="24"/>
      <c r="BC356" s="24"/>
      <c r="BD356" s="24"/>
      <c r="BE356" s="24"/>
      <c r="BF356" s="24"/>
      <c r="BG356" s="24"/>
      <c r="BH356" s="24"/>
      <c r="BI356" s="24"/>
      <c r="BJ356" s="24"/>
      <c r="BK356" s="24"/>
      <c r="BL356" s="24"/>
      <c r="BM356" s="24"/>
      <c r="BN356" s="24"/>
      <c r="BO356" s="24"/>
      <c r="BP356" s="24"/>
      <c r="BQ356" s="24"/>
      <c r="BR356" s="24"/>
      <c r="BS356" s="24"/>
      <c r="BT356" s="24"/>
      <c r="BU356" s="24"/>
      <c r="BV356" s="24"/>
      <c r="BW356" s="24"/>
      <c r="BX356" s="24"/>
      <c r="BY356" s="24"/>
    </row>
    <row r="357" spans="1:77" x14ac:dyDescent="0.25">
      <c r="A357" s="24"/>
      <c r="B357" s="26"/>
      <c r="C357" s="26"/>
      <c r="D357" s="26"/>
      <c r="E357" s="26"/>
      <c r="F357" s="27"/>
      <c r="G357" s="27"/>
      <c r="H357" s="24"/>
      <c r="I357" s="24"/>
      <c r="J357" s="24"/>
      <c r="K357" s="28"/>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c r="BB357" s="24"/>
      <c r="BC357" s="24"/>
      <c r="BD357" s="24"/>
      <c r="BE357" s="24"/>
      <c r="BF357" s="24"/>
      <c r="BG357" s="24"/>
      <c r="BH357" s="24"/>
      <c r="BI357" s="24"/>
      <c r="BJ357" s="24"/>
      <c r="BK357" s="24"/>
      <c r="BL357" s="24"/>
      <c r="BM357" s="24"/>
      <c r="BN357" s="24"/>
      <c r="BO357" s="24"/>
      <c r="BP357" s="24"/>
      <c r="BQ357" s="24"/>
      <c r="BR357" s="24"/>
      <c r="BS357" s="24"/>
      <c r="BT357" s="24"/>
      <c r="BU357" s="24"/>
      <c r="BV357" s="24"/>
      <c r="BW357" s="24"/>
      <c r="BX357" s="24"/>
      <c r="BY357" s="24"/>
    </row>
    <row r="358" spans="1:77" x14ac:dyDescent="0.25">
      <c r="A358" s="24"/>
      <c r="B358" s="26"/>
      <c r="C358" s="26"/>
      <c r="D358" s="26"/>
      <c r="E358" s="26"/>
      <c r="F358" s="27"/>
      <c r="G358" s="27"/>
      <c r="H358" s="24"/>
      <c r="I358" s="24"/>
      <c r="J358" s="24"/>
      <c r="K358" s="28"/>
      <c r="L358" s="24"/>
      <c r="M358" s="24"/>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c r="BB358" s="24"/>
      <c r="BC358" s="24"/>
      <c r="BD358" s="24"/>
      <c r="BE358" s="24"/>
      <c r="BF358" s="24"/>
      <c r="BG358" s="24"/>
      <c r="BH358" s="24"/>
      <c r="BI358" s="24"/>
      <c r="BJ358" s="24"/>
      <c r="BK358" s="24"/>
      <c r="BL358" s="24"/>
      <c r="BM358" s="24"/>
      <c r="BN358" s="24"/>
      <c r="BO358" s="24"/>
      <c r="BP358" s="24"/>
      <c r="BQ358" s="24"/>
      <c r="BR358" s="24"/>
      <c r="BS358" s="24"/>
      <c r="BT358" s="24"/>
      <c r="BU358" s="24"/>
      <c r="BV358" s="24"/>
      <c r="BW358" s="24"/>
      <c r="BX358" s="24"/>
      <c r="BY358" s="24"/>
    </row>
    <row r="359" spans="1:77" x14ac:dyDescent="0.25">
      <c r="A359" s="24"/>
      <c r="B359" s="26"/>
      <c r="C359" s="26"/>
      <c r="D359" s="26"/>
      <c r="E359" s="26"/>
      <c r="F359" s="27"/>
      <c r="G359" s="27"/>
      <c r="H359" s="24"/>
      <c r="I359" s="24"/>
      <c r="J359" s="24"/>
      <c r="K359" s="28"/>
      <c r="L359" s="24"/>
      <c r="M359" s="24"/>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c r="BB359" s="24"/>
      <c r="BC359" s="24"/>
      <c r="BD359" s="24"/>
      <c r="BE359" s="24"/>
      <c r="BF359" s="24"/>
      <c r="BG359" s="24"/>
      <c r="BH359" s="24"/>
      <c r="BI359" s="24"/>
      <c r="BJ359" s="24"/>
      <c r="BK359" s="24"/>
      <c r="BL359" s="24"/>
      <c r="BM359" s="24"/>
      <c r="BN359" s="24"/>
      <c r="BO359" s="24"/>
      <c r="BP359" s="24"/>
      <c r="BQ359" s="24"/>
      <c r="BR359" s="24"/>
      <c r="BS359" s="24"/>
      <c r="BT359" s="24"/>
      <c r="BU359" s="24"/>
      <c r="BV359" s="24"/>
      <c r="BW359" s="24"/>
      <c r="BX359" s="24"/>
      <c r="BY359" s="24"/>
    </row>
    <row r="360" spans="1:77" x14ac:dyDescent="0.25">
      <c r="A360" s="24"/>
      <c r="B360" s="26"/>
      <c r="C360" s="26"/>
      <c r="D360" s="26"/>
      <c r="E360" s="26"/>
      <c r="F360" s="27"/>
      <c r="G360" s="27"/>
      <c r="H360" s="24"/>
      <c r="I360" s="24"/>
      <c r="J360" s="24"/>
      <c r="K360" s="28"/>
      <c r="L360" s="24"/>
      <c r="M360" s="24"/>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c r="BB360" s="24"/>
      <c r="BC360" s="24"/>
      <c r="BD360" s="24"/>
      <c r="BE360" s="24"/>
      <c r="BF360" s="24"/>
      <c r="BG360" s="24"/>
      <c r="BH360" s="24"/>
      <c r="BI360" s="24"/>
      <c r="BJ360" s="24"/>
      <c r="BK360" s="24"/>
      <c r="BL360" s="24"/>
      <c r="BM360" s="24"/>
      <c r="BN360" s="24"/>
      <c r="BO360" s="24"/>
      <c r="BP360" s="24"/>
      <c r="BQ360" s="24"/>
      <c r="BR360" s="24"/>
      <c r="BS360" s="24"/>
      <c r="BT360" s="24"/>
      <c r="BU360" s="24"/>
      <c r="BV360" s="24"/>
      <c r="BW360" s="24"/>
      <c r="BX360" s="24"/>
      <c r="BY360" s="24"/>
    </row>
    <row r="361" spans="1:77" x14ac:dyDescent="0.25">
      <c r="A361" s="24"/>
      <c r="B361" s="26"/>
      <c r="C361" s="26"/>
      <c r="D361" s="26"/>
      <c r="E361" s="26"/>
      <c r="F361" s="27"/>
      <c r="G361" s="27"/>
      <c r="H361" s="24"/>
      <c r="I361" s="24"/>
      <c r="J361" s="24"/>
      <c r="K361" s="28"/>
      <c r="L361" s="24"/>
      <c r="M361" s="24"/>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c r="BB361" s="24"/>
      <c r="BC361" s="24"/>
      <c r="BD361" s="24"/>
      <c r="BE361" s="24"/>
      <c r="BF361" s="24"/>
      <c r="BG361" s="24"/>
      <c r="BH361" s="24"/>
      <c r="BI361" s="24"/>
      <c r="BJ361" s="24"/>
      <c r="BK361" s="24"/>
      <c r="BL361" s="24"/>
      <c r="BM361" s="24"/>
      <c r="BN361" s="24"/>
      <c r="BO361" s="24"/>
      <c r="BP361" s="24"/>
      <c r="BQ361" s="24"/>
      <c r="BR361" s="24"/>
      <c r="BS361" s="24"/>
      <c r="BT361" s="24"/>
      <c r="BU361" s="24"/>
      <c r="BV361" s="24"/>
      <c r="BW361" s="24"/>
      <c r="BX361" s="24"/>
      <c r="BY361" s="24"/>
    </row>
    <row r="362" spans="1:77" x14ac:dyDescent="0.25">
      <c r="A362" s="24"/>
      <c r="B362" s="26"/>
      <c r="C362" s="26"/>
      <c r="D362" s="26"/>
      <c r="E362" s="26"/>
      <c r="F362" s="27"/>
      <c r="G362" s="27"/>
      <c r="H362" s="24"/>
      <c r="I362" s="24"/>
      <c r="J362" s="24"/>
      <c r="K362" s="28"/>
      <c r="L362" s="24"/>
      <c r="M362" s="24"/>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c r="BB362" s="24"/>
      <c r="BC362" s="24"/>
      <c r="BD362" s="24"/>
      <c r="BE362" s="24"/>
      <c r="BF362" s="24"/>
      <c r="BG362" s="24"/>
      <c r="BH362" s="24"/>
      <c r="BI362" s="24"/>
      <c r="BJ362" s="24"/>
      <c r="BK362" s="24"/>
      <c r="BL362" s="24"/>
      <c r="BM362" s="24"/>
      <c r="BN362" s="24"/>
      <c r="BO362" s="24"/>
      <c r="BP362" s="24"/>
      <c r="BQ362" s="24"/>
      <c r="BR362" s="24"/>
      <c r="BS362" s="24"/>
      <c r="BT362" s="24"/>
      <c r="BU362" s="24"/>
      <c r="BV362" s="24"/>
      <c r="BW362" s="24"/>
      <c r="BX362" s="24"/>
      <c r="BY362" s="24"/>
    </row>
    <row r="363" spans="1:77" x14ac:dyDescent="0.25">
      <c r="A363" s="24"/>
      <c r="B363" s="26"/>
      <c r="C363" s="26"/>
      <c r="D363" s="26"/>
      <c r="E363" s="26"/>
      <c r="F363" s="27"/>
      <c r="G363" s="27"/>
      <c r="H363" s="24"/>
      <c r="I363" s="24"/>
      <c r="J363" s="24"/>
      <c r="K363" s="28"/>
      <c r="L363" s="24"/>
      <c r="M363" s="24"/>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c r="BB363" s="24"/>
      <c r="BC363" s="24"/>
      <c r="BD363" s="24"/>
      <c r="BE363" s="24"/>
      <c r="BF363" s="24"/>
      <c r="BG363" s="24"/>
      <c r="BH363" s="24"/>
      <c r="BI363" s="24"/>
      <c r="BJ363" s="24"/>
      <c r="BK363" s="24"/>
      <c r="BL363" s="24"/>
      <c r="BM363" s="24"/>
      <c r="BN363" s="24"/>
      <c r="BO363" s="24"/>
      <c r="BP363" s="24"/>
      <c r="BQ363" s="24"/>
      <c r="BR363" s="24"/>
      <c r="BS363" s="24"/>
      <c r="BT363" s="24"/>
      <c r="BU363" s="24"/>
      <c r="BV363" s="24"/>
      <c r="BW363" s="24"/>
      <c r="BX363" s="24"/>
      <c r="BY363" s="24"/>
    </row>
    <row r="364" spans="1:77" x14ac:dyDescent="0.25">
      <c r="A364" s="24"/>
      <c r="B364" s="26"/>
      <c r="C364" s="26"/>
      <c r="D364" s="26"/>
      <c r="E364" s="26"/>
      <c r="F364" s="27"/>
      <c r="G364" s="27"/>
      <c r="H364" s="24"/>
      <c r="I364" s="24"/>
      <c r="J364" s="24"/>
      <c r="K364" s="28"/>
      <c r="L364" s="24"/>
      <c r="M364" s="24"/>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c r="BB364" s="24"/>
      <c r="BC364" s="24"/>
      <c r="BD364" s="24"/>
      <c r="BE364" s="24"/>
      <c r="BF364" s="24"/>
      <c r="BG364" s="24"/>
      <c r="BH364" s="24"/>
      <c r="BI364" s="24"/>
      <c r="BJ364" s="24"/>
      <c r="BK364" s="24"/>
      <c r="BL364" s="24"/>
      <c r="BM364" s="24"/>
      <c r="BN364" s="24"/>
      <c r="BO364" s="24"/>
      <c r="BP364" s="24"/>
      <c r="BQ364" s="24"/>
      <c r="BR364" s="24"/>
      <c r="BS364" s="24"/>
      <c r="BT364" s="24"/>
      <c r="BU364" s="24"/>
      <c r="BV364" s="24"/>
      <c r="BW364" s="24"/>
      <c r="BX364" s="24"/>
      <c r="BY364" s="24"/>
    </row>
    <row r="365" spans="1:77" x14ac:dyDescent="0.25">
      <c r="A365" s="24"/>
      <c r="B365" s="26"/>
      <c r="C365" s="26"/>
      <c r="D365" s="26"/>
      <c r="E365" s="26"/>
      <c r="F365" s="27"/>
      <c r="G365" s="27"/>
      <c r="H365" s="24"/>
      <c r="I365" s="24"/>
      <c r="J365" s="24"/>
      <c r="K365" s="28"/>
      <c r="L365" s="24"/>
      <c r="M365" s="24"/>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c r="BB365" s="24"/>
      <c r="BC365" s="24"/>
      <c r="BD365" s="24"/>
      <c r="BE365" s="24"/>
      <c r="BF365" s="24"/>
      <c r="BG365" s="24"/>
      <c r="BH365" s="24"/>
      <c r="BI365" s="24"/>
      <c r="BJ365" s="24"/>
      <c r="BK365" s="24"/>
      <c r="BL365" s="24"/>
      <c r="BM365" s="24"/>
      <c r="BN365" s="24"/>
      <c r="BO365" s="24"/>
      <c r="BP365" s="24"/>
      <c r="BQ365" s="24"/>
      <c r="BR365" s="24"/>
      <c r="BS365" s="24"/>
      <c r="BT365" s="24"/>
      <c r="BU365" s="24"/>
      <c r="BV365" s="24"/>
      <c r="BW365" s="24"/>
      <c r="BX365" s="24"/>
      <c r="BY365" s="24"/>
    </row>
    <row r="366" spans="1:77" x14ac:dyDescent="0.25">
      <c r="A366" s="24"/>
      <c r="B366" s="26"/>
      <c r="C366" s="26"/>
      <c r="D366" s="26"/>
      <c r="E366" s="26"/>
      <c r="F366" s="27"/>
      <c r="G366" s="27"/>
      <c r="H366" s="24"/>
      <c r="I366" s="24"/>
      <c r="J366" s="24"/>
      <c r="K366" s="28"/>
      <c r="L366" s="24"/>
      <c r="M366" s="24"/>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c r="BB366" s="24"/>
      <c r="BC366" s="24"/>
      <c r="BD366" s="24"/>
      <c r="BE366" s="24"/>
      <c r="BF366" s="24"/>
      <c r="BG366" s="24"/>
      <c r="BH366" s="24"/>
      <c r="BI366" s="24"/>
      <c r="BJ366" s="24"/>
      <c r="BK366" s="24"/>
      <c r="BL366" s="24"/>
      <c r="BM366" s="24"/>
      <c r="BN366" s="24"/>
      <c r="BO366" s="24"/>
      <c r="BP366" s="24"/>
      <c r="BQ366" s="24"/>
      <c r="BR366" s="24"/>
      <c r="BS366" s="24"/>
      <c r="BT366" s="24"/>
      <c r="BU366" s="24"/>
      <c r="BV366" s="24"/>
      <c r="BW366" s="24"/>
      <c r="BX366" s="24"/>
      <c r="BY366" s="24"/>
    </row>
    <row r="367" spans="1:77" x14ac:dyDescent="0.25">
      <c r="A367" s="24"/>
      <c r="B367" s="26"/>
      <c r="C367" s="26"/>
      <c r="D367" s="26"/>
      <c r="E367" s="26"/>
      <c r="F367" s="27"/>
      <c r="G367" s="27"/>
      <c r="H367" s="24"/>
      <c r="I367" s="24"/>
      <c r="J367" s="24"/>
      <c r="K367" s="28"/>
      <c r="L367" s="24"/>
      <c r="M367" s="24"/>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c r="BB367" s="24"/>
      <c r="BC367" s="24"/>
      <c r="BD367" s="24"/>
      <c r="BE367" s="24"/>
      <c r="BF367" s="24"/>
      <c r="BG367" s="24"/>
      <c r="BH367" s="24"/>
      <c r="BI367" s="24"/>
      <c r="BJ367" s="24"/>
      <c r="BK367" s="24"/>
      <c r="BL367" s="24"/>
      <c r="BM367" s="24"/>
      <c r="BN367" s="24"/>
      <c r="BO367" s="24"/>
      <c r="BP367" s="24"/>
      <c r="BQ367" s="24"/>
      <c r="BR367" s="24"/>
      <c r="BS367" s="24"/>
      <c r="BT367" s="24"/>
      <c r="BU367" s="24"/>
      <c r="BV367" s="24"/>
      <c r="BW367" s="24"/>
      <c r="BX367" s="24"/>
      <c r="BY367" s="24"/>
    </row>
    <row r="368" spans="1:77" x14ac:dyDescent="0.25">
      <c r="A368" s="24"/>
      <c r="B368" s="26"/>
      <c r="C368" s="26"/>
      <c r="D368" s="26"/>
      <c r="E368" s="26"/>
      <c r="F368" s="27"/>
      <c r="G368" s="27"/>
      <c r="H368" s="24"/>
      <c r="I368" s="24"/>
      <c r="J368" s="24"/>
      <c r="K368" s="28"/>
      <c r="L368" s="24"/>
      <c r="M368" s="24"/>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c r="BB368" s="24"/>
      <c r="BC368" s="24"/>
      <c r="BD368" s="24"/>
      <c r="BE368" s="24"/>
      <c r="BF368" s="24"/>
      <c r="BG368" s="24"/>
      <c r="BH368" s="24"/>
      <c r="BI368" s="24"/>
      <c r="BJ368" s="24"/>
      <c r="BK368" s="24"/>
      <c r="BL368" s="24"/>
      <c r="BM368" s="24"/>
      <c r="BN368" s="24"/>
      <c r="BO368" s="24"/>
      <c r="BP368" s="24"/>
      <c r="BQ368" s="24"/>
      <c r="BR368" s="24"/>
      <c r="BS368" s="24"/>
      <c r="BT368" s="24"/>
      <c r="BU368" s="24"/>
      <c r="BV368" s="24"/>
      <c r="BW368" s="24"/>
      <c r="BX368" s="24"/>
      <c r="BY368" s="24"/>
    </row>
    <row r="369" spans="1:77" x14ac:dyDescent="0.25">
      <c r="A369" s="24"/>
      <c r="B369" s="26"/>
      <c r="C369" s="26"/>
      <c r="D369" s="26"/>
      <c r="E369" s="26"/>
      <c r="F369" s="27"/>
      <c r="G369" s="27"/>
      <c r="H369" s="24"/>
      <c r="I369" s="24"/>
      <c r="J369" s="24"/>
      <c r="K369" s="28"/>
      <c r="L369" s="24"/>
      <c r="M369" s="24"/>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c r="BB369" s="24"/>
      <c r="BC369" s="24"/>
      <c r="BD369" s="24"/>
      <c r="BE369" s="24"/>
      <c r="BF369" s="24"/>
      <c r="BG369" s="24"/>
      <c r="BH369" s="24"/>
      <c r="BI369" s="24"/>
      <c r="BJ369" s="24"/>
      <c r="BK369" s="24"/>
      <c r="BL369" s="24"/>
      <c r="BM369" s="24"/>
      <c r="BN369" s="24"/>
      <c r="BO369" s="24"/>
      <c r="BP369" s="24"/>
      <c r="BQ369" s="24"/>
      <c r="BR369" s="24"/>
      <c r="BS369" s="24"/>
      <c r="BT369" s="24"/>
      <c r="BU369" s="24"/>
      <c r="BV369" s="24"/>
      <c r="BW369" s="24"/>
      <c r="BX369" s="24"/>
      <c r="BY369" s="24"/>
    </row>
    <row r="370" spans="1:77" x14ac:dyDescent="0.25">
      <c r="A370" s="24"/>
      <c r="B370" s="26"/>
      <c r="C370" s="26"/>
      <c r="D370" s="26"/>
      <c r="E370" s="26"/>
      <c r="F370" s="27"/>
      <c r="G370" s="27"/>
      <c r="H370" s="24"/>
      <c r="I370" s="24"/>
      <c r="J370" s="24"/>
      <c r="K370" s="28"/>
      <c r="L370" s="24"/>
      <c r="M370" s="24"/>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c r="BB370" s="24"/>
      <c r="BC370" s="24"/>
      <c r="BD370" s="24"/>
      <c r="BE370" s="24"/>
      <c r="BF370" s="24"/>
      <c r="BG370" s="24"/>
      <c r="BH370" s="24"/>
      <c r="BI370" s="24"/>
      <c r="BJ370" s="24"/>
      <c r="BK370" s="24"/>
      <c r="BL370" s="24"/>
      <c r="BM370" s="24"/>
      <c r="BN370" s="24"/>
      <c r="BO370" s="24"/>
      <c r="BP370" s="24"/>
      <c r="BQ370" s="24"/>
      <c r="BR370" s="24"/>
      <c r="BS370" s="24"/>
      <c r="BT370" s="24"/>
      <c r="BU370" s="24"/>
      <c r="BV370" s="24"/>
      <c r="BW370" s="24"/>
      <c r="BX370" s="24"/>
      <c r="BY370" s="24"/>
    </row>
    <row r="371" spans="1:77" x14ac:dyDescent="0.25">
      <c r="A371" s="24"/>
      <c r="B371" s="26"/>
      <c r="C371" s="26"/>
      <c r="D371" s="26"/>
      <c r="E371" s="26"/>
      <c r="F371" s="27"/>
      <c r="G371" s="27"/>
      <c r="H371" s="24"/>
      <c r="I371" s="24"/>
      <c r="J371" s="24"/>
      <c r="K371" s="28"/>
      <c r="L371" s="24"/>
      <c r="M371" s="24"/>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c r="BB371" s="24"/>
      <c r="BC371" s="24"/>
      <c r="BD371" s="24"/>
      <c r="BE371" s="24"/>
      <c r="BF371" s="24"/>
      <c r="BG371" s="24"/>
      <c r="BH371" s="24"/>
      <c r="BI371" s="24"/>
      <c r="BJ371" s="24"/>
      <c r="BK371" s="24"/>
      <c r="BL371" s="24"/>
      <c r="BM371" s="24"/>
      <c r="BN371" s="24"/>
      <c r="BO371" s="24"/>
      <c r="BP371" s="24"/>
      <c r="BQ371" s="24"/>
      <c r="BR371" s="24"/>
      <c r="BS371" s="24"/>
      <c r="BT371" s="24"/>
      <c r="BU371" s="24"/>
      <c r="BV371" s="24"/>
      <c r="BW371" s="24"/>
      <c r="BX371" s="24"/>
      <c r="BY371" s="24"/>
    </row>
    <row r="372" spans="1:77" x14ac:dyDescent="0.25">
      <c r="A372" s="24"/>
      <c r="B372" s="26"/>
      <c r="C372" s="26"/>
      <c r="D372" s="26"/>
      <c r="E372" s="26"/>
      <c r="F372" s="27"/>
      <c r="G372" s="27"/>
      <c r="H372" s="24"/>
      <c r="I372" s="24"/>
      <c r="J372" s="24"/>
      <c r="K372" s="28"/>
      <c r="L372" s="24"/>
      <c r="M372" s="24"/>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c r="BB372" s="24"/>
      <c r="BC372" s="24"/>
      <c r="BD372" s="24"/>
      <c r="BE372" s="24"/>
      <c r="BF372" s="24"/>
      <c r="BG372" s="24"/>
      <c r="BH372" s="24"/>
      <c r="BI372" s="24"/>
      <c r="BJ372" s="24"/>
      <c r="BK372" s="24"/>
      <c r="BL372" s="24"/>
      <c r="BM372" s="24"/>
      <c r="BN372" s="24"/>
      <c r="BO372" s="24"/>
      <c r="BP372" s="24"/>
      <c r="BQ372" s="24"/>
      <c r="BR372" s="24"/>
      <c r="BS372" s="24"/>
      <c r="BT372" s="24"/>
      <c r="BU372" s="24"/>
      <c r="BV372" s="24"/>
      <c r="BW372" s="24"/>
      <c r="BX372" s="24"/>
      <c r="BY372" s="24"/>
    </row>
    <row r="373" spans="1:77" x14ac:dyDescent="0.25">
      <c r="A373" s="24"/>
      <c r="B373" s="26"/>
      <c r="C373" s="26"/>
      <c r="D373" s="26"/>
      <c r="E373" s="26"/>
      <c r="F373" s="27"/>
      <c r="G373" s="27"/>
      <c r="H373" s="24"/>
      <c r="I373" s="24"/>
      <c r="J373" s="24"/>
      <c r="K373" s="28"/>
      <c r="L373" s="24"/>
      <c r="M373" s="24"/>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c r="BB373" s="24"/>
      <c r="BC373" s="24"/>
      <c r="BD373" s="24"/>
      <c r="BE373" s="24"/>
      <c r="BF373" s="24"/>
      <c r="BG373" s="24"/>
      <c r="BH373" s="24"/>
      <c r="BI373" s="24"/>
      <c r="BJ373" s="24"/>
      <c r="BK373" s="24"/>
      <c r="BL373" s="24"/>
      <c r="BM373" s="24"/>
      <c r="BN373" s="24"/>
      <c r="BO373" s="24"/>
      <c r="BP373" s="24"/>
      <c r="BQ373" s="24"/>
      <c r="BR373" s="24"/>
      <c r="BS373" s="24"/>
      <c r="BT373" s="24"/>
      <c r="BU373" s="24"/>
      <c r="BV373" s="24"/>
      <c r="BW373" s="24"/>
      <c r="BX373" s="24"/>
      <c r="BY373" s="24"/>
    </row>
    <row r="374" spans="1:77" x14ac:dyDescent="0.25">
      <c r="A374" s="24"/>
      <c r="B374" s="26"/>
      <c r="C374" s="26"/>
      <c r="D374" s="26"/>
      <c r="E374" s="26"/>
      <c r="F374" s="27"/>
      <c r="G374" s="27"/>
      <c r="H374" s="24"/>
      <c r="I374" s="24"/>
      <c r="J374" s="24"/>
      <c r="K374" s="28"/>
      <c r="L374" s="24"/>
      <c r="M374" s="24"/>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c r="BB374" s="24"/>
      <c r="BC374" s="24"/>
      <c r="BD374" s="24"/>
      <c r="BE374" s="24"/>
      <c r="BF374" s="24"/>
      <c r="BG374" s="24"/>
      <c r="BH374" s="24"/>
      <c r="BI374" s="24"/>
      <c r="BJ374" s="24"/>
      <c r="BK374" s="24"/>
      <c r="BL374" s="24"/>
      <c r="BM374" s="24"/>
      <c r="BN374" s="24"/>
      <c r="BO374" s="24"/>
      <c r="BP374" s="24"/>
      <c r="BQ374" s="24"/>
      <c r="BR374" s="24"/>
      <c r="BS374" s="24"/>
      <c r="BT374" s="24"/>
      <c r="BU374" s="24"/>
      <c r="BV374" s="24"/>
      <c r="BW374" s="24"/>
      <c r="BX374" s="24"/>
      <c r="BY374" s="24"/>
    </row>
    <row r="375" spans="1:77" x14ac:dyDescent="0.25">
      <c r="A375" s="24"/>
      <c r="B375" s="26"/>
      <c r="C375" s="26"/>
      <c r="D375" s="26"/>
      <c r="E375" s="26"/>
      <c r="F375" s="27"/>
      <c r="G375" s="27"/>
      <c r="H375" s="24"/>
      <c r="I375" s="24"/>
      <c r="J375" s="24"/>
      <c r="K375" s="28"/>
      <c r="L375" s="24"/>
      <c r="M375" s="24"/>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c r="BB375" s="24"/>
      <c r="BC375" s="24"/>
      <c r="BD375" s="24"/>
      <c r="BE375" s="24"/>
      <c r="BF375" s="24"/>
      <c r="BG375" s="24"/>
      <c r="BH375" s="24"/>
      <c r="BI375" s="24"/>
      <c r="BJ375" s="24"/>
      <c r="BK375" s="24"/>
      <c r="BL375" s="24"/>
      <c r="BM375" s="24"/>
      <c r="BN375" s="24"/>
      <c r="BO375" s="24"/>
      <c r="BP375" s="24"/>
      <c r="BQ375" s="24"/>
      <c r="BR375" s="24"/>
      <c r="BS375" s="24"/>
      <c r="BT375" s="24"/>
      <c r="BU375" s="24"/>
      <c r="BV375" s="24"/>
      <c r="BW375" s="24"/>
      <c r="BX375" s="24"/>
      <c r="BY375" s="24"/>
    </row>
    <row r="376" spans="1:77" x14ac:dyDescent="0.25">
      <c r="A376" s="24"/>
      <c r="B376" s="26"/>
      <c r="C376" s="26"/>
      <c r="D376" s="26"/>
      <c r="E376" s="26"/>
      <c r="F376" s="27"/>
      <c r="G376" s="27"/>
      <c r="H376" s="24"/>
      <c r="I376" s="24"/>
      <c r="J376" s="24"/>
      <c r="K376" s="28"/>
      <c r="L376" s="24"/>
      <c r="M376" s="24"/>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c r="BB376" s="24"/>
      <c r="BC376" s="24"/>
      <c r="BD376" s="24"/>
      <c r="BE376" s="24"/>
      <c r="BF376" s="24"/>
      <c r="BG376" s="24"/>
      <c r="BH376" s="24"/>
      <c r="BI376" s="24"/>
      <c r="BJ376" s="24"/>
      <c r="BK376" s="24"/>
      <c r="BL376" s="24"/>
      <c r="BM376" s="24"/>
      <c r="BN376" s="24"/>
      <c r="BO376" s="24"/>
      <c r="BP376" s="24"/>
      <c r="BQ376" s="24"/>
      <c r="BR376" s="24"/>
      <c r="BS376" s="24"/>
      <c r="BT376" s="24"/>
      <c r="BU376" s="24"/>
      <c r="BV376" s="24"/>
      <c r="BW376" s="24"/>
      <c r="BX376" s="24"/>
      <c r="BY376" s="24"/>
    </row>
    <row r="377" spans="1:77" x14ac:dyDescent="0.25">
      <c r="A377" s="24"/>
      <c r="B377" s="26"/>
      <c r="C377" s="26"/>
      <c r="D377" s="26"/>
      <c r="E377" s="26"/>
      <c r="F377" s="27"/>
      <c r="G377" s="27"/>
      <c r="H377" s="24"/>
      <c r="I377" s="24"/>
      <c r="J377" s="24"/>
      <c r="K377" s="28"/>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c r="BB377" s="24"/>
      <c r="BC377" s="24"/>
      <c r="BD377" s="24"/>
      <c r="BE377" s="24"/>
      <c r="BF377" s="24"/>
      <c r="BG377" s="24"/>
      <c r="BH377" s="24"/>
      <c r="BI377" s="24"/>
      <c r="BJ377" s="24"/>
      <c r="BK377" s="24"/>
      <c r="BL377" s="24"/>
      <c r="BM377" s="24"/>
      <c r="BN377" s="24"/>
      <c r="BO377" s="24"/>
      <c r="BP377" s="24"/>
      <c r="BQ377" s="24"/>
      <c r="BR377" s="24"/>
      <c r="BS377" s="24"/>
      <c r="BT377" s="24"/>
      <c r="BU377" s="24"/>
      <c r="BV377" s="24"/>
      <c r="BW377" s="24"/>
      <c r="BX377" s="24"/>
      <c r="BY377" s="24"/>
    </row>
    <row r="378" spans="1:77" x14ac:dyDescent="0.25">
      <c r="A378" s="24"/>
      <c r="B378" s="26"/>
      <c r="C378" s="26"/>
      <c r="D378" s="26"/>
      <c r="E378" s="26"/>
      <c r="F378" s="27"/>
      <c r="G378" s="27"/>
      <c r="H378" s="24"/>
      <c r="I378" s="24"/>
      <c r="J378" s="24"/>
      <c r="K378" s="28"/>
      <c r="L378" s="24"/>
      <c r="M378" s="24"/>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c r="BB378" s="24"/>
      <c r="BC378" s="24"/>
      <c r="BD378" s="24"/>
      <c r="BE378" s="24"/>
      <c r="BF378" s="24"/>
      <c r="BG378" s="24"/>
      <c r="BH378" s="24"/>
      <c r="BI378" s="24"/>
      <c r="BJ378" s="24"/>
      <c r="BK378" s="24"/>
      <c r="BL378" s="24"/>
      <c r="BM378" s="24"/>
      <c r="BN378" s="24"/>
      <c r="BO378" s="24"/>
      <c r="BP378" s="24"/>
      <c r="BQ378" s="24"/>
      <c r="BR378" s="24"/>
      <c r="BS378" s="24"/>
      <c r="BT378" s="24"/>
      <c r="BU378" s="24"/>
      <c r="BV378" s="24"/>
      <c r="BW378" s="24"/>
      <c r="BX378" s="24"/>
      <c r="BY378" s="24"/>
    </row>
    <row r="379" spans="1:77" x14ac:dyDescent="0.25">
      <c r="A379" s="24"/>
      <c r="B379" s="26"/>
      <c r="C379" s="26"/>
      <c r="D379" s="26"/>
      <c r="E379" s="26"/>
      <c r="F379" s="27"/>
      <c r="G379" s="27"/>
      <c r="H379" s="24"/>
      <c r="I379" s="24"/>
      <c r="J379" s="24"/>
      <c r="K379" s="28"/>
      <c r="L379" s="24"/>
      <c r="M379" s="24"/>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c r="BB379" s="24"/>
      <c r="BC379" s="24"/>
      <c r="BD379" s="24"/>
      <c r="BE379" s="24"/>
      <c r="BF379" s="24"/>
      <c r="BG379" s="24"/>
      <c r="BH379" s="24"/>
      <c r="BI379" s="24"/>
      <c r="BJ379" s="24"/>
      <c r="BK379" s="24"/>
      <c r="BL379" s="24"/>
      <c r="BM379" s="24"/>
      <c r="BN379" s="24"/>
      <c r="BO379" s="24"/>
      <c r="BP379" s="24"/>
      <c r="BQ379" s="24"/>
      <c r="BR379" s="24"/>
      <c r="BS379" s="24"/>
      <c r="BT379" s="24"/>
      <c r="BU379" s="24"/>
      <c r="BV379" s="24"/>
      <c r="BW379" s="24"/>
      <c r="BX379" s="24"/>
      <c r="BY379" s="24"/>
    </row>
    <row r="380" spans="1:77" x14ac:dyDescent="0.25">
      <c r="A380" s="24"/>
      <c r="B380" s="26"/>
      <c r="C380" s="26"/>
      <c r="D380" s="26"/>
      <c r="E380" s="26"/>
      <c r="F380" s="27"/>
      <c r="G380" s="27"/>
      <c r="H380" s="24"/>
      <c r="I380" s="24"/>
      <c r="J380" s="24"/>
      <c r="K380" s="28"/>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c r="BB380" s="24"/>
      <c r="BC380" s="24"/>
      <c r="BD380" s="24"/>
      <c r="BE380" s="24"/>
      <c r="BF380" s="24"/>
      <c r="BG380" s="24"/>
      <c r="BH380" s="24"/>
      <c r="BI380" s="24"/>
      <c r="BJ380" s="24"/>
      <c r="BK380" s="24"/>
      <c r="BL380" s="24"/>
      <c r="BM380" s="24"/>
      <c r="BN380" s="24"/>
      <c r="BO380" s="24"/>
      <c r="BP380" s="24"/>
      <c r="BQ380" s="24"/>
      <c r="BR380" s="24"/>
      <c r="BS380" s="24"/>
      <c r="BT380" s="24"/>
      <c r="BU380" s="24"/>
      <c r="BV380" s="24"/>
      <c r="BW380" s="24"/>
      <c r="BX380" s="24"/>
      <c r="BY380" s="24"/>
    </row>
    <row r="381" spans="1:77" x14ac:dyDescent="0.25">
      <c r="A381" s="24"/>
      <c r="B381" s="26"/>
      <c r="C381" s="26"/>
      <c r="D381" s="26"/>
      <c r="E381" s="26"/>
      <c r="F381" s="27"/>
      <c r="G381" s="27"/>
      <c r="H381" s="24"/>
      <c r="I381" s="24"/>
      <c r="J381" s="24"/>
      <c r="K381" s="28"/>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c r="BB381" s="24"/>
      <c r="BC381" s="24"/>
      <c r="BD381" s="24"/>
      <c r="BE381" s="24"/>
      <c r="BF381" s="24"/>
      <c r="BG381" s="24"/>
      <c r="BH381" s="24"/>
      <c r="BI381" s="24"/>
      <c r="BJ381" s="24"/>
      <c r="BK381" s="24"/>
      <c r="BL381" s="24"/>
      <c r="BM381" s="24"/>
      <c r="BN381" s="24"/>
      <c r="BO381" s="24"/>
      <c r="BP381" s="24"/>
      <c r="BQ381" s="24"/>
      <c r="BR381" s="24"/>
      <c r="BS381" s="24"/>
      <c r="BT381" s="24"/>
      <c r="BU381" s="24"/>
      <c r="BV381" s="24"/>
      <c r="BW381" s="24"/>
      <c r="BX381" s="24"/>
      <c r="BY381" s="24"/>
    </row>
    <row r="382" spans="1:77" x14ac:dyDescent="0.25">
      <c r="A382" s="24"/>
      <c r="B382" s="26"/>
      <c r="C382" s="26"/>
      <c r="D382" s="26"/>
      <c r="E382" s="26"/>
      <c r="F382" s="27"/>
      <c r="G382" s="27"/>
      <c r="H382" s="24"/>
      <c r="I382" s="24"/>
      <c r="J382" s="24"/>
      <c r="K382" s="28"/>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c r="BB382" s="24"/>
      <c r="BC382" s="24"/>
      <c r="BD382" s="24"/>
      <c r="BE382" s="24"/>
      <c r="BF382" s="24"/>
      <c r="BG382" s="24"/>
      <c r="BH382" s="24"/>
      <c r="BI382" s="24"/>
      <c r="BJ382" s="24"/>
      <c r="BK382" s="24"/>
      <c r="BL382" s="24"/>
      <c r="BM382" s="24"/>
      <c r="BN382" s="24"/>
      <c r="BO382" s="24"/>
      <c r="BP382" s="24"/>
      <c r="BQ382" s="24"/>
      <c r="BR382" s="24"/>
      <c r="BS382" s="24"/>
      <c r="BT382" s="24"/>
      <c r="BU382" s="24"/>
      <c r="BV382" s="24"/>
      <c r="BW382" s="24"/>
      <c r="BX382" s="24"/>
      <c r="BY382" s="24"/>
    </row>
    <row r="383" spans="1:77" x14ac:dyDescent="0.25">
      <c r="A383" s="24"/>
      <c r="B383" s="26"/>
      <c r="C383" s="26"/>
      <c r="D383" s="26"/>
      <c r="E383" s="26"/>
      <c r="F383" s="27"/>
      <c r="G383" s="27"/>
      <c r="H383" s="24"/>
      <c r="I383" s="24"/>
      <c r="J383" s="24"/>
      <c r="K383" s="28"/>
      <c r="L383" s="24"/>
      <c r="M383" s="24"/>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c r="BB383" s="24"/>
      <c r="BC383" s="24"/>
      <c r="BD383" s="24"/>
      <c r="BE383" s="24"/>
      <c r="BF383" s="24"/>
      <c r="BG383" s="24"/>
      <c r="BH383" s="24"/>
      <c r="BI383" s="24"/>
      <c r="BJ383" s="24"/>
      <c r="BK383" s="24"/>
      <c r="BL383" s="24"/>
      <c r="BM383" s="24"/>
      <c r="BN383" s="24"/>
      <c r="BO383" s="24"/>
      <c r="BP383" s="24"/>
      <c r="BQ383" s="24"/>
      <c r="BR383" s="24"/>
      <c r="BS383" s="24"/>
      <c r="BT383" s="24"/>
      <c r="BU383" s="24"/>
      <c r="BV383" s="24"/>
      <c r="BW383" s="24"/>
      <c r="BX383" s="24"/>
      <c r="BY383" s="24"/>
    </row>
    <row r="384" spans="1:77" x14ac:dyDescent="0.25">
      <c r="M384" s="24"/>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c r="BB384" s="24"/>
      <c r="BC384" s="24"/>
      <c r="BD384" s="24"/>
      <c r="BE384" s="24"/>
      <c r="BF384" s="24"/>
      <c r="BG384" s="24"/>
      <c r="BH384" s="24"/>
      <c r="BI384" s="24"/>
      <c r="BJ384" s="24"/>
      <c r="BK384" s="24"/>
      <c r="BL384" s="24"/>
      <c r="BM384" s="24"/>
      <c r="BN384" s="24"/>
      <c r="BO384" s="24"/>
      <c r="BP384" s="24"/>
      <c r="BQ384" s="24"/>
      <c r="BR384" s="24"/>
      <c r="BS384" s="24"/>
      <c r="BT384" s="24"/>
      <c r="BU384" s="24"/>
      <c r="BV384" s="24"/>
      <c r="BW384" s="24"/>
      <c r="BX384" s="24"/>
      <c r="BY384" s="24"/>
    </row>
    <row r="385" spans="13:77" x14ac:dyDescent="0.25">
      <c r="M385" s="24"/>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c r="BB385" s="24"/>
      <c r="BC385" s="24"/>
      <c r="BD385" s="24"/>
      <c r="BE385" s="24"/>
      <c r="BF385" s="24"/>
      <c r="BG385" s="24"/>
      <c r="BH385" s="24"/>
      <c r="BI385" s="24"/>
      <c r="BJ385" s="24"/>
      <c r="BK385" s="24"/>
      <c r="BL385" s="24"/>
      <c r="BM385" s="24"/>
      <c r="BN385" s="24"/>
      <c r="BO385" s="24"/>
      <c r="BP385" s="24"/>
      <c r="BQ385" s="24"/>
      <c r="BR385" s="24"/>
      <c r="BS385" s="24"/>
      <c r="BT385" s="24"/>
      <c r="BU385" s="24"/>
      <c r="BV385" s="24"/>
      <c r="BW385" s="24"/>
      <c r="BX385" s="24"/>
      <c r="BY385" s="24"/>
    </row>
    <row r="386" spans="13:77" x14ac:dyDescent="0.25">
      <c r="M386" s="24"/>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c r="BB386" s="24"/>
      <c r="BC386" s="24"/>
      <c r="BD386" s="24"/>
      <c r="BE386" s="24"/>
      <c r="BF386" s="24"/>
      <c r="BG386" s="24"/>
      <c r="BH386" s="24"/>
      <c r="BI386" s="24"/>
      <c r="BJ386" s="24"/>
      <c r="BK386" s="24"/>
      <c r="BL386" s="24"/>
      <c r="BM386" s="24"/>
      <c r="BN386" s="24"/>
      <c r="BO386" s="24"/>
      <c r="BP386" s="24"/>
      <c r="BQ386" s="24"/>
      <c r="BR386" s="24"/>
      <c r="BS386" s="24"/>
      <c r="BT386" s="24"/>
      <c r="BU386" s="24"/>
      <c r="BV386" s="24"/>
      <c r="BW386" s="24"/>
      <c r="BX386" s="24"/>
      <c r="BY386" s="24"/>
    </row>
    <row r="387" spans="13:77" x14ac:dyDescent="0.25">
      <c r="M387" s="24"/>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c r="BB387" s="24"/>
      <c r="BC387" s="24"/>
      <c r="BD387" s="24"/>
      <c r="BE387" s="24"/>
      <c r="BF387" s="24"/>
      <c r="BG387" s="24"/>
      <c r="BH387" s="24"/>
      <c r="BI387" s="24"/>
      <c r="BJ387" s="24"/>
      <c r="BK387" s="24"/>
      <c r="BL387" s="24"/>
      <c r="BM387" s="24"/>
      <c r="BN387" s="24"/>
      <c r="BO387" s="24"/>
      <c r="BP387" s="24"/>
      <c r="BQ387" s="24"/>
      <c r="BR387" s="24"/>
      <c r="BS387" s="24"/>
      <c r="BT387" s="24"/>
      <c r="BU387" s="24"/>
      <c r="BV387" s="24"/>
      <c r="BW387" s="24"/>
      <c r="BX387" s="24"/>
      <c r="BY387" s="24"/>
    </row>
    <row r="388" spans="13:77" x14ac:dyDescent="0.25">
      <c r="M388" s="24"/>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c r="BB388" s="24"/>
      <c r="BC388" s="24"/>
      <c r="BD388" s="24"/>
      <c r="BE388" s="24"/>
      <c r="BF388" s="24"/>
      <c r="BG388" s="24"/>
      <c r="BH388" s="24"/>
      <c r="BI388" s="24"/>
      <c r="BJ388" s="24"/>
      <c r="BK388" s="24"/>
      <c r="BL388" s="24"/>
      <c r="BM388" s="24"/>
      <c r="BN388" s="24"/>
      <c r="BO388" s="24"/>
      <c r="BP388" s="24"/>
      <c r="BQ388" s="24"/>
      <c r="BR388" s="24"/>
      <c r="BS388" s="24"/>
      <c r="BT388" s="24"/>
      <c r="BU388" s="24"/>
      <c r="BV388" s="24"/>
      <c r="BW388" s="24"/>
      <c r="BX388" s="24"/>
      <c r="BY388" s="24"/>
    </row>
    <row r="389" spans="13:77" x14ac:dyDescent="0.25">
      <c r="M389" s="24"/>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c r="BB389" s="24"/>
      <c r="BC389" s="24"/>
      <c r="BD389" s="24"/>
      <c r="BE389" s="24"/>
      <c r="BF389" s="24"/>
      <c r="BG389" s="24"/>
      <c r="BH389" s="24"/>
      <c r="BI389" s="24"/>
      <c r="BJ389" s="24"/>
      <c r="BK389" s="24"/>
      <c r="BL389" s="24"/>
      <c r="BM389" s="24"/>
      <c r="BN389" s="24"/>
      <c r="BO389" s="24"/>
      <c r="BP389" s="24"/>
      <c r="BQ389" s="24"/>
      <c r="BR389" s="24"/>
      <c r="BS389" s="24"/>
      <c r="BT389" s="24"/>
      <c r="BU389" s="24"/>
      <c r="BV389" s="24"/>
      <c r="BW389" s="24"/>
      <c r="BX389" s="24"/>
      <c r="BY389" s="24"/>
    </row>
    <row r="390" spans="13:77" x14ac:dyDescent="0.25">
      <c r="M390" s="24"/>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c r="BB390" s="24"/>
      <c r="BC390" s="24"/>
      <c r="BD390" s="24"/>
      <c r="BE390" s="24"/>
      <c r="BF390" s="24"/>
      <c r="BG390" s="24"/>
      <c r="BH390" s="24"/>
      <c r="BI390" s="24"/>
      <c r="BJ390" s="24"/>
      <c r="BK390" s="24"/>
      <c r="BL390" s="24"/>
      <c r="BM390" s="24"/>
      <c r="BN390" s="24"/>
      <c r="BO390" s="24"/>
      <c r="BP390" s="24"/>
      <c r="BQ390" s="24"/>
      <c r="BR390" s="24"/>
      <c r="BS390" s="24"/>
      <c r="BT390" s="24"/>
      <c r="BU390" s="24"/>
      <c r="BV390" s="24"/>
      <c r="BW390" s="24"/>
      <c r="BX390" s="24"/>
      <c r="BY390" s="24"/>
    </row>
    <row r="391" spans="13:77" x14ac:dyDescent="0.25">
      <c r="M391" s="24"/>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c r="BB391" s="24"/>
      <c r="BC391" s="24"/>
      <c r="BD391" s="24"/>
      <c r="BE391" s="24"/>
      <c r="BF391" s="24"/>
      <c r="BG391" s="24"/>
      <c r="BH391" s="24"/>
      <c r="BI391" s="24"/>
      <c r="BJ391" s="24"/>
      <c r="BK391" s="24"/>
      <c r="BL391" s="24"/>
      <c r="BM391" s="24"/>
      <c r="BN391" s="24"/>
      <c r="BO391" s="24"/>
      <c r="BP391" s="24"/>
      <c r="BQ391" s="24"/>
      <c r="BR391" s="24"/>
      <c r="BS391" s="24"/>
      <c r="BT391" s="24"/>
      <c r="BU391" s="24"/>
      <c r="BV391" s="24"/>
      <c r="BW391" s="24"/>
      <c r="BX391" s="24"/>
      <c r="BY391" s="24"/>
    </row>
    <row r="392" spans="13:77" x14ac:dyDescent="0.25">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c r="BB392" s="24"/>
      <c r="BC392" s="24"/>
      <c r="BD392" s="24"/>
      <c r="BE392" s="24"/>
      <c r="BF392" s="24"/>
      <c r="BG392" s="24"/>
      <c r="BH392" s="24"/>
      <c r="BI392" s="24"/>
      <c r="BJ392" s="24"/>
      <c r="BK392" s="24"/>
      <c r="BL392" s="24"/>
      <c r="BM392" s="24"/>
      <c r="BN392" s="24"/>
      <c r="BO392" s="24"/>
      <c r="BP392" s="24"/>
      <c r="BQ392" s="24"/>
      <c r="BR392" s="24"/>
      <c r="BS392" s="24"/>
      <c r="BT392" s="24"/>
      <c r="BU392" s="24"/>
      <c r="BV392" s="24"/>
      <c r="BW392" s="24"/>
      <c r="BX392" s="24"/>
      <c r="BY392" s="24"/>
    </row>
    <row r="393" spans="13:77" x14ac:dyDescent="0.25">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c r="BB393" s="24"/>
      <c r="BC393" s="24"/>
      <c r="BD393" s="24"/>
      <c r="BE393" s="24"/>
      <c r="BF393" s="24"/>
      <c r="BG393" s="24"/>
      <c r="BH393" s="24"/>
      <c r="BI393" s="24"/>
      <c r="BJ393" s="24"/>
      <c r="BK393" s="24"/>
      <c r="BL393" s="24"/>
      <c r="BM393" s="24"/>
      <c r="BN393" s="24"/>
      <c r="BO393" s="24"/>
      <c r="BP393" s="24"/>
      <c r="BQ393" s="24"/>
      <c r="BR393" s="24"/>
      <c r="BS393" s="24"/>
      <c r="BT393" s="24"/>
      <c r="BU393" s="24"/>
      <c r="BV393" s="24"/>
      <c r="BW393" s="24"/>
      <c r="BX393" s="24"/>
      <c r="BY393" s="24"/>
    </row>
    <row r="394" spans="13:77" x14ac:dyDescent="0.25">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c r="BB394" s="24"/>
      <c r="BC394" s="24"/>
      <c r="BD394" s="24"/>
      <c r="BE394" s="24"/>
      <c r="BF394" s="24"/>
      <c r="BG394" s="24"/>
      <c r="BH394" s="24"/>
      <c r="BI394" s="24"/>
      <c r="BJ394" s="24"/>
      <c r="BK394" s="24"/>
      <c r="BL394" s="24"/>
      <c r="BM394" s="24"/>
      <c r="BN394" s="24"/>
      <c r="BO394" s="24"/>
      <c r="BP394" s="24"/>
      <c r="BQ394" s="24"/>
      <c r="BR394" s="24"/>
      <c r="BS394" s="24"/>
      <c r="BT394" s="24"/>
      <c r="BU394" s="24"/>
      <c r="BV394" s="24"/>
      <c r="BW394" s="24"/>
      <c r="BX394" s="24"/>
      <c r="BY394" s="24"/>
    </row>
    <row r="395" spans="13:77" x14ac:dyDescent="0.25">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c r="BB395" s="24"/>
      <c r="BC395" s="24"/>
      <c r="BD395" s="24"/>
      <c r="BE395" s="24"/>
      <c r="BF395" s="24"/>
      <c r="BG395" s="24"/>
      <c r="BH395" s="24"/>
      <c r="BI395" s="24"/>
      <c r="BJ395" s="24"/>
      <c r="BK395" s="24"/>
      <c r="BL395" s="24"/>
      <c r="BM395" s="24"/>
      <c r="BN395" s="24"/>
      <c r="BO395" s="24"/>
      <c r="BP395" s="24"/>
      <c r="BQ395" s="24"/>
      <c r="BR395" s="24"/>
      <c r="BS395" s="24"/>
      <c r="BT395" s="24"/>
      <c r="BU395" s="24"/>
      <c r="BV395" s="24"/>
      <c r="BW395" s="24"/>
      <c r="BX395" s="24"/>
      <c r="BY395" s="24"/>
    </row>
    <row r="396" spans="13:77" x14ac:dyDescent="0.25">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c r="BB396" s="24"/>
      <c r="BC396" s="24"/>
      <c r="BD396" s="24"/>
      <c r="BE396" s="24"/>
      <c r="BF396" s="24"/>
      <c r="BG396" s="24"/>
      <c r="BH396" s="24"/>
      <c r="BI396" s="24"/>
      <c r="BJ396" s="24"/>
      <c r="BK396" s="24"/>
      <c r="BL396" s="24"/>
      <c r="BM396" s="24"/>
      <c r="BN396" s="24"/>
      <c r="BO396" s="24"/>
      <c r="BP396" s="24"/>
      <c r="BQ396" s="24"/>
      <c r="BR396" s="24"/>
      <c r="BS396" s="24"/>
      <c r="BT396" s="24"/>
      <c r="BU396" s="24"/>
      <c r="BV396" s="24"/>
      <c r="BW396" s="24"/>
      <c r="BX396" s="24"/>
      <c r="BY396" s="24"/>
    </row>
    <row r="397" spans="13:77" x14ac:dyDescent="0.25">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c r="BB397" s="24"/>
      <c r="BC397" s="24"/>
      <c r="BD397" s="24"/>
      <c r="BE397" s="24"/>
      <c r="BF397" s="24"/>
      <c r="BG397" s="24"/>
      <c r="BH397" s="24"/>
      <c r="BI397" s="24"/>
      <c r="BJ397" s="24"/>
      <c r="BK397" s="24"/>
      <c r="BL397" s="24"/>
      <c r="BM397" s="24"/>
      <c r="BN397" s="24"/>
      <c r="BO397" s="24"/>
      <c r="BP397" s="24"/>
      <c r="BQ397" s="24"/>
      <c r="BR397" s="24"/>
      <c r="BS397" s="24"/>
      <c r="BT397" s="24"/>
      <c r="BU397" s="24"/>
      <c r="BV397" s="24"/>
      <c r="BW397" s="24"/>
      <c r="BX397" s="24"/>
      <c r="BY397" s="24"/>
    </row>
  </sheetData>
  <protectedRanges>
    <protectedRange sqref="H41" name="Område2"/>
    <protectedRange sqref="H41" name="Område1"/>
    <protectedRange sqref="H66" name="Område2_3_14"/>
    <protectedRange sqref="H66" name="Område1_3_14"/>
  </protectedRanges>
  <autoFilter ref="B24:K114" xr:uid="{A46B2D24-2AA0-48B0-BD5C-F77A081D1486}"/>
  <mergeCells count="6">
    <mergeCell ref="C18:D18"/>
    <mergeCell ref="C19:D19"/>
    <mergeCell ref="C20:D20"/>
    <mergeCell ref="C21:D21"/>
    <mergeCell ref="C15:D15"/>
    <mergeCell ref="C16:D16"/>
  </mergeCells>
  <phoneticPr fontId="7" type="noConversion"/>
  <dataValidations count="6">
    <dataValidation type="list" allowBlank="1" showInputMessage="1" showErrorMessage="1" sqref="G39" xr:uid="{E5791571-99B4-474B-8C6C-06433D286C49}">
      <formula1>$E$2:$E$5</formula1>
    </dataValidation>
    <dataValidation type="list" allowBlank="1" showInputMessage="1" showErrorMessage="1" sqref="G91" xr:uid="{04465EB3-CCE3-4F2A-BE79-728BED74E13C}">
      <formula1>$E$1:$E$7</formula1>
    </dataValidation>
    <dataValidation type="list" allowBlank="1" showInputMessage="1" showErrorMessage="1" sqref="G25 G95 G38 G46 G53:G54 G62:G63 G70:G71 G75 G82:G83 G89 G33" xr:uid="{93A96777-6483-43D9-8F3B-C71E933CBF44}">
      <formula1>$C$1:$C$3</formula1>
    </dataValidation>
    <dataValidation type="list" allowBlank="1" showInputMessage="1" showErrorMessage="1" sqref="G26 G27 G28 G29 G30 G31 G32 G34 G37 G40 G41 G42 G43 G44 G45 G47 G49 G50 G51 G55 G56 G59 G60 G61 G64 G65 G67 G68 G69 G72 G73 G74 G76 G78 G79 G80 G81 G84 G85 G86 G88 G90 G92 G93 G94 G96 G100 G102 G105 G106 G107 G108 G109 G111 G112 G113 G114" xr:uid="{7FF174EF-3583-4CB7-A952-044D54BAA300}">
      <formula1>$E$1:$E$3</formula1>
    </dataValidation>
    <dataValidation type="list" allowBlank="1" showInputMessage="1" showErrorMessage="1" sqref="G35 G57 G58 G66 G77 G87 G97 G98 G99 G101 G103 G104 G110" xr:uid="{9CDBBD29-B9A5-4A32-9ABA-E75D8683CB3F}">
      <formula1>$E$1:$E$4</formula1>
    </dataValidation>
    <dataValidation type="list" allowBlank="1" showInputMessage="1" showErrorMessage="1" sqref="G36 G48 G52" xr:uid="{C4FAE71A-2710-45ED-9DCB-B922A04E018F}">
      <formula1>$E$1:$E$5</formula1>
    </dataValidation>
  </dataValidations>
  <pageMargins left="0.7" right="0.7" top="0.75" bottom="0.75" header="0.3" footer="0.3"/>
  <pageSetup paperSize="9" scale="1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0e3d82b-c9a9-4d69-99af-1ab8b304f427" xsi:nil="true"/>
    <lcf76f155ced4ddcb4097134ff3c332f xmlns="4ef48d17-c2a5-409c-a1c8-3c07eb2ef91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EE008D606C1624BA7AC214871683B73" ma:contentTypeVersion="15" ma:contentTypeDescription="Skapa ett nytt dokument." ma:contentTypeScope="" ma:versionID="55c900bd6c139fdd3cfe72decc2dcc99">
  <xsd:schema xmlns:xsd="http://www.w3.org/2001/XMLSchema" xmlns:xs="http://www.w3.org/2001/XMLSchema" xmlns:p="http://schemas.microsoft.com/office/2006/metadata/properties" xmlns:ns2="4ef48d17-c2a5-409c-a1c8-3c07eb2ef91a" xmlns:ns3="90e3d82b-c9a9-4d69-99af-1ab8b304f427" targetNamespace="http://schemas.microsoft.com/office/2006/metadata/properties" ma:root="true" ma:fieldsID="022d7cc99b4d66b1d798b9e095c69530" ns2:_="" ns3:_="">
    <xsd:import namespace="4ef48d17-c2a5-409c-a1c8-3c07eb2ef91a"/>
    <xsd:import namespace="90e3d82b-c9a9-4d69-99af-1ab8b304f4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f48d17-c2a5-409c-a1c8-3c07eb2ef9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eringar" ma:readOnly="false" ma:fieldId="{5cf76f15-5ced-4ddc-b409-7134ff3c332f}" ma:taxonomyMulti="true" ma:sspId="13b77a04-2888-4969-ade0-f2a39ad62c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e3d82b-c9a9-4d69-99af-1ab8b304f427"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21" nillable="true" ma:displayName="Taxonomy Catch All Column" ma:hidden="true" ma:list="{0ba17fba-3d2f-4de1-a42c-c2b81ec2c6ee}" ma:internalName="TaxCatchAll" ma:showField="CatchAllData" ma:web="90e3d82b-c9a9-4d69-99af-1ab8b304f4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88C854-40C7-47B2-976C-675D7B12E677}">
  <ds:schemaRefs>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90e3d82b-c9a9-4d69-99af-1ab8b304f427"/>
    <ds:schemaRef ds:uri="4ef48d17-c2a5-409c-a1c8-3c07eb2ef91a"/>
  </ds:schemaRefs>
</ds:datastoreItem>
</file>

<file path=customXml/itemProps2.xml><?xml version="1.0" encoding="utf-8"?>
<ds:datastoreItem xmlns:ds="http://schemas.openxmlformats.org/officeDocument/2006/customXml" ds:itemID="{8A9F0F3A-72B0-4A46-B588-55DE4EBA3C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f48d17-c2a5-409c-a1c8-3c07eb2ef91a"/>
    <ds:schemaRef ds:uri="90e3d82b-c9a9-4d69-99af-1ab8b304f4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E0258E-3964-4197-82E1-54EA9192FD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Kriterier MBiD 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Axelsson</dc:creator>
  <cp:lastModifiedBy>Amanda Axelsson</cp:lastModifiedBy>
  <cp:lastPrinted>2022-09-05T11:47:20Z</cp:lastPrinted>
  <dcterms:created xsi:type="dcterms:W3CDTF">2022-07-04T08:27:54Z</dcterms:created>
  <dcterms:modified xsi:type="dcterms:W3CDTF">2022-11-20T16:05:30Z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0x0101003EE008D606C1624BA7AC214871683B73</vt:lpwstr>
  </property>
  <property fmtid="{D5CDD505-2E9C-101B-9397-08002B2CF9AE}" pid="3" name="MediaServiceImageTags">
    <vt:lpwstr/>
  </property>
</Properties>
</file>