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gbc-my.sharepoint.com/personal/amanda_axelsson_sgbc_se/Documents/Skrivbordet/Nya verktyg 2026/"/>
    </mc:Choice>
  </mc:AlternateContent>
  <xr:revisionPtr revIDLastSave="933" documentId="13_ncr:1_{976A0B77-7D43-4519-A556-E214EE10AB1F}" xr6:coauthVersionLast="47" xr6:coauthVersionMax="47" xr10:uidLastSave="{6E65C38A-5E01-497C-A987-2FA2736C5A11}"/>
  <bookViews>
    <workbookView xWindow="-120" yWindow="-120" windowWidth="29040" windowHeight="17520" xr2:uid="{94155109-92C6-43C4-8084-A86299CA3D89}"/>
  </bookViews>
  <sheets>
    <sheet name="Kriterier MBiD 2.0" sheetId="8" r:id="rId1"/>
  </sheets>
  <definedNames>
    <definedName name="_xlnm._FilterDatabase" localSheetId="0" hidden="1">'Kriterier MBiD 2.0'!$C$23:$L$113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9" i="8" l="1"/>
  <c r="H20" i="8" s="1"/>
</calcChain>
</file>

<file path=xl/sharedStrings.xml><?xml version="1.0" encoding="utf-8"?>
<sst xmlns="http://schemas.openxmlformats.org/spreadsheetml/2006/main" count="755" uniqueCount="380">
  <si>
    <t>MBiD:2.0:01:O:1</t>
  </si>
  <si>
    <t>Resurser</t>
  </si>
  <si>
    <t>Digital felanmälan</t>
  </si>
  <si>
    <t>MBiD:2.0:01:V:1</t>
  </si>
  <si>
    <t>Feedback från brukarna</t>
  </si>
  <si>
    <t>MBiD:2.0:01:V:2</t>
  </si>
  <si>
    <t>Trygghetsvandring</t>
  </si>
  <si>
    <t>Beskrivning, ritningar och fotodokumentation eller annan redovisning som styrker kriteriets uppfyllnad.</t>
  </si>
  <si>
    <t>Beskrivning och fotodokumentation eller annan redovisning som styrker kriteriets uppfyllnad.</t>
  </si>
  <si>
    <t>MBiD:2.0:02:V:1</t>
  </si>
  <si>
    <t>Hållbart avtal</t>
  </si>
  <si>
    <t>MBiD:2.0:02:V:2</t>
  </si>
  <si>
    <t>Information till brukare</t>
  </si>
  <si>
    <t>MBiD:2.0:02:V:3</t>
  </si>
  <si>
    <t>Flexibla och multifuntionella utrymmen</t>
  </si>
  <si>
    <t>MBiD:2.0:02:V:4</t>
  </si>
  <si>
    <t>MBiD:2.0:02:V:5</t>
  </si>
  <si>
    <t>Tvättstuga</t>
  </si>
  <si>
    <t>MBiD:2.0:03:O:1</t>
  </si>
  <si>
    <t>Information om avfallssortering</t>
  </si>
  <si>
    <t>Matavfall</t>
  </si>
  <si>
    <t>Det finns möjlighet att sortera matavfall i byggnaden eller inom fastigheten.</t>
  </si>
  <si>
    <t>Mätning av avfall</t>
  </si>
  <si>
    <t>Antal avfallsfraktioner</t>
  </si>
  <si>
    <t>Rutin för minskning av avfall</t>
  </si>
  <si>
    <t>MBiD:2.0:03:V:4</t>
  </si>
  <si>
    <t>MBiD:2.0:04:O:1</t>
  </si>
  <si>
    <t>Inomhusmiljö</t>
  </si>
  <si>
    <t>Tillsyn och skötsel av installationer</t>
  </si>
  <si>
    <t>MBiD:2.0:04:V:1c</t>
  </si>
  <si>
    <t>Styr och reglersysytem</t>
  </si>
  <si>
    <t>Beskrivning, fotodokumentation, produktblad, drift- och underhållsinstruktion eller annan redovisning som styrker kriteriets uppfyllnad.</t>
  </si>
  <si>
    <t>MBiD:2.0:04:V:2</t>
  </si>
  <si>
    <t>Cirkulationspump, tryckreglering</t>
  </si>
  <si>
    <t>MBiD:2.0:04:V:3</t>
  </si>
  <si>
    <t>Cirkulationspumpar, driftstopp</t>
  </si>
  <si>
    <t>MBiD:2.0:04:V:4</t>
  </si>
  <si>
    <t>Rumsreglering av värme</t>
  </si>
  <si>
    <t>MBiD:2.0:04:V:5</t>
  </si>
  <si>
    <t>Rumsreglering av kyla</t>
  </si>
  <si>
    <t>MBiD:2.0:04:V:6</t>
  </si>
  <si>
    <t>Förekomst av köldmedier</t>
  </si>
  <si>
    <t>MBiD:2.0:04:V:7</t>
  </si>
  <si>
    <t>MBiD:2.0:05:O:1</t>
  </si>
  <si>
    <t>OVK</t>
  </si>
  <si>
    <t>Giltig OVK.</t>
  </si>
  <si>
    <t>MBiD:2.0:05:V:1</t>
  </si>
  <si>
    <t>Injusterat ventilationssystem</t>
  </si>
  <si>
    <t>Fläktar</t>
  </si>
  <si>
    <t>MBiD:2.0:05:V:3</t>
  </si>
  <si>
    <t>MBiD:2.0:05:V:4</t>
  </si>
  <si>
    <t>MBiD:2.0:05:V:5</t>
  </si>
  <si>
    <t>Ventilationens drifttider</t>
  </si>
  <si>
    <t>Foto med beskrivning, drift- och underhållsinstruktion eller annan redovisning som styrker kriteriets uppfyllnad.</t>
  </si>
  <si>
    <t>Värmeåtervinning</t>
  </si>
  <si>
    <t>MBiD:2.0:06:O:1</t>
  </si>
  <si>
    <t>MBiD:2.0:06:O:2</t>
  </si>
  <si>
    <t>Radon</t>
  </si>
  <si>
    <t xml:space="preserve">Fullständig radonmätningsrapport. Med fullständig radonmätning menas en radonmätning gjord enligt strålsäkerhetmyndighetens metodbeskrivning. Mätningarna skall analyseras av ackrediterat laboratorium för mätning av radon. 
Vid ansökan accepteras korttidsmätning under förutsättning att  långtidsmätning redovisas i samband med årlig bekräftelse. </t>
  </si>
  <si>
    <t>MBiD:2.0:06:V:1</t>
  </si>
  <si>
    <t>MBiD:2.0:06:V:2</t>
  </si>
  <si>
    <t xml:space="preserve">Foto med beskrivning, produktblad, ritning eller annan redovisning som styrker egenskaperna samt en beräkning/motivering som styrker kriteriets uppfyllnad. </t>
  </si>
  <si>
    <t>Dagsljus och utblick</t>
  </si>
  <si>
    <t>MBiD:2.0:06:V:5</t>
  </si>
  <si>
    <t>Belysning i allmänna utrymmen</t>
  </si>
  <si>
    <t>MBiD:2.0:06:V:6</t>
  </si>
  <si>
    <t>MBiD:2.0:07:O:1</t>
  </si>
  <si>
    <t>MBiD:2.0:07:O:2</t>
  </si>
  <si>
    <t>Temperaturmätning och legionella</t>
  </si>
  <si>
    <t>Mätprotokoll, utdrag från system eller annan redovisning som styrker kriteriets uppfyllnad.</t>
  </si>
  <si>
    <t>MBiD:2.0:07:V:1</t>
  </si>
  <si>
    <t>Säker Vatteninstallation</t>
  </si>
  <si>
    <t>Formellt intyg från Säker Vatteninstallation.</t>
  </si>
  <si>
    <t>Läckagedetektering av tappvatten</t>
  </si>
  <si>
    <t>Vattenbesparande blandare</t>
  </si>
  <si>
    <t>MBiD:2.0:07:V:4</t>
  </si>
  <si>
    <t>Vattenbesparande duschar</t>
  </si>
  <si>
    <t>MBiD:2.0:07:V:5</t>
  </si>
  <si>
    <t>Vattenbesparande toaletter</t>
  </si>
  <si>
    <t>MBiD:2.0:08:O:1</t>
  </si>
  <si>
    <t>Skick</t>
  </si>
  <si>
    <t xml:space="preserve">Klimatrisk- och sårbarhetsanalys </t>
  </si>
  <si>
    <t>MBiD:2.0:08:O:2</t>
  </si>
  <si>
    <t>Underhållsplan</t>
  </si>
  <si>
    <t>MBiD:2.0:08:V:1</t>
  </si>
  <si>
    <t>MBiD:2.0:08:V:2</t>
  </si>
  <si>
    <t>MBiD:2.0:09:O:1</t>
  </si>
  <si>
    <t>MBiD:2.0:09:V:1</t>
  </si>
  <si>
    <t xml:space="preserve">Beskrivning, produktblad, ritning eller annan redovisning som styrker egenskaperna samt en beräkning/motivering som styrker kriteriets uppfyllnad. </t>
  </si>
  <si>
    <t>MBiD:2.0:09:V:2b</t>
  </si>
  <si>
    <t>Energieffektiva fönster</t>
  </si>
  <si>
    <t>Värmesystem</t>
  </si>
  <si>
    <t>MBiD:2.0:09:V:4</t>
  </si>
  <si>
    <t>Städbarhet av golv</t>
  </si>
  <si>
    <t>MBiD:2.0:09:V:5</t>
  </si>
  <si>
    <t>Städbarhet i entréer</t>
  </si>
  <si>
    <t>MBiD:2.0:09:V:6</t>
  </si>
  <si>
    <t>Städbarhet i våtrum</t>
  </si>
  <si>
    <t>MBiD:2.0:10:O:1</t>
  </si>
  <si>
    <t>MBiD:2.0:10:O:2</t>
  </si>
  <si>
    <t>Rutin, egenkontroll, fotodokumentation med beskrivning, utdrag från kemikalielista eller annan redovisning som styrker kriteriets uppfyllnad.</t>
  </si>
  <si>
    <t>MBiD:2.0:10:V:1</t>
  </si>
  <si>
    <t>Cirkularitet, inredning</t>
  </si>
  <si>
    <t>Rutin eller annan redovisning som styrker kriteriets uppfyllnad.</t>
  </si>
  <si>
    <t>MBiD:2.0:10:V:2</t>
  </si>
  <si>
    <t>MBiD:2.0:10:V:3</t>
  </si>
  <si>
    <t>Rutin, egenkontroll, fotodokumentation med beskrivning eller annan redovisning som styrker kriteriets uppfyllnad.</t>
  </si>
  <si>
    <t>MBiD:2.0:10:V:5</t>
  </si>
  <si>
    <t>Återbruksinventering</t>
  </si>
  <si>
    <t>MBiD:2.0:11.O:1</t>
  </si>
  <si>
    <t>Klimatpåverkan</t>
  </si>
  <si>
    <t>Energiklass</t>
  </si>
  <si>
    <t xml:space="preserve">Topp 30% </t>
  </si>
  <si>
    <t>MBiD:2.0:11.V:3</t>
  </si>
  <si>
    <t>Topp 15%</t>
  </si>
  <si>
    <t>MBiD:2.0:11.V:5</t>
  </si>
  <si>
    <t>MBiD:2.0:12.O:1</t>
  </si>
  <si>
    <t>Energi- och vattenmätare</t>
  </si>
  <si>
    <t>Mätplan, fotodokumentation med beskrivning eller annan redovisning som styrker kriteriets uppfyllnad.</t>
  </si>
  <si>
    <t>MBiD:2.0:12.V:1</t>
  </si>
  <si>
    <t>Beskrivning, foto, beräkning eller annan redovisning som styrker kriteriets uppfyllnad.</t>
  </si>
  <si>
    <t>MBiD:2.0:12.V:2b</t>
  </si>
  <si>
    <t>Uppföljning av fastighetsel</t>
  </si>
  <si>
    <t>Protokoll, skärmdump eller annan redovisning som styrker kriteriets uppfyllnad.</t>
  </si>
  <si>
    <t>MBiD:2.0:12.V:3b</t>
  </si>
  <si>
    <t>Uppföljning av uppvärmning</t>
  </si>
  <si>
    <t>MBiD:2.0:12.V:4b</t>
  </si>
  <si>
    <t>Uppföljning av vattenanvändning</t>
  </si>
  <si>
    <t>Cykelreparationer</t>
  </si>
  <si>
    <t>Laddpunkter elfordon</t>
  </si>
  <si>
    <t>MBiD:2.0:14.V:1b</t>
  </si>
  <si>
    <t>Utomhusmiljö</t>
  </si>
  <si>
    <t>Grönytefaktor</t>
  </si>
  <si>
    <t>Beskrivning, ritningar, beräkning och fotodokumentation eller annan redovisning som styrker kriteriets uppfyllnad.</t>
  </si>
  <si>
    <t>MBiD:2.0:14.V:2b</t>
  </si>
  <si>
    <t>Andel hårdgjord yta</t>
  </si>
  <si>
    <t>Utomhusvistelse</t>
  </si>
  <si>
    <t>MBiD:2.0:14.V:4</t>
  </si>
  <si>
    <t>Hälsofrämjande plats</t>
  </si>
  <si>
    <t>MBiD:2.0:14.V:5</t>
  </si>
  <si>
    <t>Kulturmiljö</t>
  </si>
  <si>
    <t>MBiD:2.0:15.V:1</t>
  </si>
  <si>
    <t>Biologisk mångfald</t>
  </si>
  <si>
    <t>Skötsel av utomhusmiljö</t>
  </si>
  <si>
    <t>Skötselanvisningar inklusive egenkontroller avseende markförhållande, alternativt avtal som styrker kriteriet.</t>
  </si>
  <si>
    <t>MBiD:2.0:15.V:2</t>
  </si>
  <si>
    <t>Ekologisk analys</t>
  </si>
  <si>
    <t>MBiD:2.0:15.V:4</t>
  </si>
  <si>
    <t>MBiD:2.0:15.V:5</t>
  </si>
  <si>
    <t>Fördröjning av dagvatten</t>
  </si>
  <si>
    <t>MBiD:2.0:15.V:6</t>
  </si>
  <si>
    <t>Cirkulär vattenanvändning</t>
  </si>
  <si>
    <t>MBiD:2.0:15.V:7</t>
  </si>
  <si>
    <t>ID-nummer</t>
  </si>
  <si>
    <t>Område</t>
  </si>
  <si>
    <t>Indikator</t>
  </si>
  <si>
    <t>Kriterietyp</t>
  </si>
  <si>
    <t>Kriterium</t>
  </si>
  <si>
    <t>Verifiering</t>
  </si>
  <si>
    <t>Delningstjänst</t>
  </si>
  <si>
    <t xml:space="preserve">Foto med beskrivning, drift- och underhållsinstruktion eller annan redovisning som styrker kriteriets uppfyllnad.
 </t>
  </si>
  <si>
    <r>
      <t>Radonhalten i vistelserum är ≤ 100 Bq/m</t>
    </r>
    <r>
      <rPr>
        <vertAlign val="superscript"/>
        <sz val="13"/>
        <rFont val="Arial"/>
        <family val="2"/>
      </rPr>
      <t>3</t>
    </r>
    <r>
      <rPr>
        <sz val="13"/>
        <rFont val="Arial"/>
        <family val="2"/>
      </rPr>
      <t>.</t>
    </r>
  </si>
  <si>
    <r>
      <t>Radonhalten i vistelserum är ≤  200 Bq/m</t>
    </r>
    <r>
      <rPr>
        <vertAlign val="superscript"/>
        <sz val="13"/>
        <rFont val="Arial"/>
        <family val="2"/>
      </rPr>
      <t>3</t>
    </r>
    <r>
      <rPr>
        <sz val="13"/>
        <rFont val="Arial"/>
        <family val="2"/>
      </rPr>
      <t>.</t>
    </r>
  </si>
  <si>
    <t>Solavskärmning lokal</t>
  </si>
  <si>
    <t>Solavskärmning bostad</t>
  </si>
  <si>
    <t>Redovisning av rutiner eller annan redovsining som styrker kriteriets uppfyllnad.</t>
  </si>
  <si>
    <t>Redovisning av rutiner och eventuell åtgärdsplan eller annan redovsining som styrker kriteriets uppfyllnad.</t>
  </si>
  <si>
    <t>Översvämningsrisk</t>
  </si>
  <si>
    <t>Loggbok</t>
  </si>
  <si>
    <t xml:space="preserve">Utdrag från loggbok, fotodokumentation eller ritning med markering eller annan redovisning som uppfyller kriteriet. </t>
  </si>
  <si>
    <t xml:space="preserve">Analys av ekologiska värden, fotodkumentation eller annan redovisning som styrker kriteriets uppfyllnad. </t>
  </si>
  <si>
    <t>Tillsyn och skötsel av byggnad</t>
  </si>
  <si>
    <t>MBiD:2.0:09:V:3</t>
  </si>
  <si>
    <t>Miljö- och hälsofarliga ämnen</t>
  </si>
  <si>
    <t>Inventering av miljö- och hälsofarliga ämnen</t>
  </si>
  <si>
    <t>Foto eller ritning med beskrivning, beräkning som styrker kriteriets uppfyllnad.</t>
  </si>
  <si>
    <t>Fordonspool</t>
  </si>
  <si>
    <t>Foto eller ritning med beskrivning eller annan redovisning som styrker egenskaperna samt en beräkning/motivering som styrker kriteriets uppfyllnad.</t>
  </si>
  <si>
    <t>Grönområde</t>
  </si>
  <si>
    <t>Främja återbruk i egen förvaltning
och hos brukare</t>
  </si>
  <si>
    <t>Rutin som styrker kriteriets uppfyllnad.</t>
  </si>
  <si>
    <t>Smart design &amp; innovativa tekniklösningar för ökad resurseffektivitet</t>
  </si>
  <si>
    <t>Undermätning av fastighetsel och/eller verksamhetsel</t>
  </si>
  <si>
    <t>Förnybar energi</t>
  </si>
  <si>
    <t>MBiD:2.0:11.V:1</t>
  </si>
  <si>
    <t>MBiD:2.0:03:V:1</t>
  </si>
  <si>
    <t>MBiD:2.0:03:V:2b</t>
  </si>
  <si>
    <t>MBiD:2.0:07:V:3b</t>
  </si>
  <si>
    <t>MBiD:2.0:07:V:6</t>
  </si>
  <si>
    <t>MBiD:2.0:11.V:2e</t>
  </si>
  <si>
    <t>MBiD:2.0:11.V:4</t>
  </si>
  <si>
    <t>MBiD:2.0:13.V:1</t>
  </si>
  <si>
    <t>MBiD:2.0:13.V:2b</t>
  </si>
  <si>
    <t>MBiD:2.0:13.V:3</t>
  </si>
  <si>
    <t>Läckagedetektering av köldmedier</t>
  </si>
  <si>
    <t>MBiD:2.0:05:V:2c</t>
  </si>
  <si>
    <t>Filter i ventilationsaggregat</t>
  </si>
  <si>
    <t>Behovstyrd ventilation</t>
  </si>
  <si>
    <t>Termiskt komfort</t>
  </si>
  <si>
    <t xml:space="preserve">
Dokument som styrker rutin. 
</t>
  </si>
  <si>
    <t xml:space="preserve">Foto med beskrivning, produktblad, ritning med representtiva rum markerade eller annan redovisning som styrker egenskaperna samt en motivering som styrker kriteriets uppfyllnad. </t>
  </si>
  <si>
    <t>Lyssningstest</t>
  </si>
  <si>
    <t>Fuktkontroll</t>
  </si>
  <si>
    <t>Hantering av fukt- och vattenskador</t>
  </si>
  <si>
    <t>JA</t>
  </si>
  <si>
    <t>MBiD:2.0:10:V:4b</t>
  </si>
  <si>
    <t>MBiD:2.0:07:V:2</t>
  </si>
  <si>
    <t>Anpassningslösningar kopplade till klimatrisk- och sårbarhetsanalys</t>
  </si>
  <si>
    <t xml:space="preserve">En bedömning av anpassningslösningar som man kan vidta för att minska identifierade fysiska klimatrisker. En upprättad adaptionsplan med åtgärder som reducerar byggnadens mest betydande klimatrisker implementeras över en femårsperiod. </t>
  </si>
  <si>
    <t>Ronderingsprotokoll, egenkontroll, avtal med driftbolag, drift- och underhållsinstruktion eller annan redovisning som styrker kriteriets uppfyllnad.</t>
  </si>
  <si>
    <t xml:space="preserve">Underhållsplan som styrker kriteriets uppfyllnad.  </t>
  </si>
  <si>
    <t>Fastighetsföroreningar i förvaltning</t>
  </si>
  <si>
    <t>Giltig energideklaration alternativ redovisning av byggnadens energiprestanda enligt BBR och BEN.</t>
  </si>
  <si>
    <t>Beräkningsrapport, avtal, fotodokumentation eller annan redovisning som styrker kriteriets uppfyllnad.</t>
  </si>
  <si>
    <t>MBiD:2.0:06:V:3b</t>
  </si>
  <si>
    <t>MBiD:2.0:06:V:7</t>
  </si>
  <si>
    <t>Upplevd termisk komfort</t>
  </si>
  <si>
    <t xml:space="preserve">Det har genomförts en uppföljning hos brukarna avseende termisk komfort vinter och sommar. </t>
  </si>
  <si>
    <t xml:space="preserve">Genomförd enkät eller annan redovisning som styrker kriteriets uppfyllnad. </t>
  </si>
  <si>
    <t xml:space="preserve">Det finns rutiner för att kontrollera uppkomst av fukt- och vattenskador inom fastigheten.
</t>
  </si>
  <si>
    <t>Gröna tak och gröna väggar</t>
  </si>
  <si>
    <t xml:space="preserve">SGBCs beräkningsverktyg för grönytefaktor eller annan grönytefaktorberäkning som styrker kriteriets uppfyllnad. </t>
  </si>
  <si>
    <t>Kriteriet styrks med energideklaration eller genom lämpliga uppgifter som åtminstone jämför den berörda tillgångens prestanda med prestandan hos det nationella eller regionala byggnadsbestånd som byggts före den 31 december 2020 och åtminstone skiljer mellan bostadshus och byggnader som inte är bostäder.</t>
  </si>
  <si>
    <t>Byggnaden har åtminstone en energideklaration i klass C. Alternativt är byggnaden bland de 30% bästa i det nationella eller regionala byggnadsbeståndet uttryckt i behov av primärenergi vid drift</t>
  </si>
  <si>
    <t>Byggnaden har en energideklaration i klass A. Alternativt är byggnaden bland de 15 % bästa i det nationella eller regionala byggnadsbeståndet uttryckt i behov av primärenergi vid drift</t>
  </si>
  <si>
    <t>MBiD:2.0:15.V:3b</t>
  </si>
  <si>
    <t xml:space="preserve">JA, för 3poängsnivån.
</t>
  </si>
  <si>
    <t xml:space="preserve">Det finns en upprättad klimatrisk- och sårbarhetsanalys för aktuell byggnad eller fastighet
</t>
  </si>
  <si>
    <t>Tillsyn och skötsel av teknik- och miljörum</t>
  </si>
  <si>
    <t>MBiD:2.0:03:V:3c</t>
  </si>
  <si>
    <t>MBiD:2.0:06:V:4b</t>
  </si>
  <si>
    <t>MBiD:2.0:14.V:3</t>
  </si>
  <si>
    <t>MBiD:2.0:08:V:3</t>
  </si>
  <si>
    <t>Renovering och hyresgästanpassning</t>
  </si>
  <si>
    <t>Beskrivning, foto, produktblad, drift- och underhållsinstruktion
eller annan redovisning som styrker
kriteriets uppfyllnad.</t>
  </si>
  <si>
    <t>Det finns skötselanvisningar för mark och utomhusmiljö.</t>
  </si>
  <si>
    <t>Rutin eller dokumentation från genomfört projekt.
Alternativt annan redovisning som styrker kriteriets
upfyllnad.</t>
  </si>
  <si>
    <t>Kriterieuppfyllnad</t>
  </si>
  <si>
    <t>Kommentar</t>
  </si>
  <si>
    <t>Koppling 
Taxonomi (Kap 7.7)</t>
  </si>
  <si>
    <t>01 - Kommunikation</t>
  </si>
  <si>
    <t>02 - Fastighetsnära tjänster</t>
  </si>
  <si>
    <t>03 - Avfall</t>
  </si>
  <si>
    <t>04 - Installationer</t>
  </si>
  <si>
    <t>05 - Ventilation</t>
  </si>
  <si>
    <t>06 - Inomhusmiljö</t>
  </si>
  <si>
    <t>07 - Fukt och vatten</t>
  </si>
  <si>
    <t>08 - Hållbar förvaltning</t>
  </si>
  <si>
    <t>09 - Byggnadsdelar och utrymmen</t>
  </si>
  <si>
    <t>10 - Material</t>
  </si>
  <si>
    <t>11 - Energi</t>
  </si>
  <si>
    <t>12 - Mätning och uppföljning</t>
  </si>
  <si>
    <t>13 - Hållbara transporter</t>
  </si>
  <si>
    <t>14 - Utomhusmiljö</t>
  </si>
  <si>
    <t>15 - Biologisk mångfald</t>
  </si>
  <si>
    <t>Det samlas in och dokumenteras årlig feedback från brukarna av byggnaden gällande inomhus och
utomhusmiljön.
Alternativt har NKI-undersökning genomförtsdär både inomhus- och utomhusmiljö ingår.</t>
  </si>
  <si>
    <t>Beskrivning, rutin eller protokoll från genomförd NKI-undersökning eller annan redovisning som styrker kriteriets uppfyllnad.</t>
  </si>
  <si>
    <t>Beskrivning och redovisning av hur digital felanmälningsfunktion går till inklusive skärmdump som visar felanmälan eller annan redovisning som styrker kriteriets uppfyllnad.</t>
  </si>
  <si>
    <t>Protokoll, beskrivning, ritning och fotodokumentation eller annan redovisning som styrker kriteriets uppfyllnad. Se även skriften Trygghetsvandring – en vägledning,
publicerad 2010 av Boverket.</t>
  </si>
  <si>
    <t>Det sker en årlig trygghetsvandring där trygghet och säkerhet kring fastigheten bedöms. Trygghetsvandringen ska dokumenteras och handlingsplan för identifierade åtgärdsförslag ska upprättas.</t>
  </si>
  <si>
    <t>Det finns en digital felanmälningsfunktion där brukarna kan felanmäla till exempel dålig luft, dålig ljudmiljö, trasig utomhusbelysning eller att det är för kallt inomhus vintertid.</t>
  </si>
  <si>
    <t>Mellan fastighetsägare och brukare finns formulerade hållbarhetsmål kopplade till avtal inklusive handlingsplan där minst följande omnämns:
• energislag
• avfallshantering
• samverkan och information.
Parterna ska se över och uppdatera handlingsplanen
minst en gång per år.</t>
  </si>
  <si>
    <t>Hållbarhetsavtal, grön bilaga eller liknande (eller utdrag från denna) inklusive handlingsplan. Alternativt annan redovisning som styrker kriteriets
uppfyllnad.</t>
  </si>
  <si>
    <t xml:space="preserve">Det finns information tillgänglig för brukare där minst följande punkter ska uppfyllas:
• avsedda rumstemperaturer vinter- och sommartid
• städmetoder (exempelvis till- och frånluftdon, filter i köksfläkt och ytskikt golv)
• hur beteenden kan reducera energi- och vattenanvändning
• hur felanmälan görs.
</t>
  </si>
  <si>
    <t>Information som kan finnas tillgänglig på exempelvis hemsida, via hyresgästinformation, i boendepärm eller annan redovisning som styrker kriteriets
uppfyllnad.</t>
  </si>
  <si>
    <t>Inom fastigheten erbjuds utrymmen som kan användas flexibelt av brukare. Utrymmena ska vara anpassade och uppfylla eventuella krav på den verksamhet som erbjuds brukarna (det vill säga att ett och samma utrymme kan användas för olika syften, som till exempel festlokal, kontor, styrelserum, mötesrum och övernattningsrum).</t>
  </si>
  <si>
    <t>Ritning (inklusive markering), fotodokumentation och beskrivning av hur utrymmena används på flexibelt sätt eller annan redovisning som styrker kriteriets uppfyllnad.</t>
  </si>
  <si>
    <t>Inom fastigheten erbjuds delningstjänster som exempelvis verktygspool, maskinpool (till exempel gräsklippare) eller fritidsartiklar.</t>
  </si>
  <si>
    <t>Utdrag från brukarinformation, boendepärm eller beskrivning och fotodokumentation. Alternativt annan redovisning som styrker kriteriets uppfyllnad.</t>
  </si>
  <si>
    <t>Det finns gemensam tvättstuga som är tillgänglig för brukarna.</t>
  </si>
  <si>
    <t>För både lokaler och bostäder finns information tillgänglig för brukare där minst följande punkter
ska uppfyllas:
• Information finns om hur farligt avfall ska hanteras samt var det ska lämnas.
• I avfallsrum/miljörum finns tydlig information om vilka kärl som respektive avfall ska sorteras i.
• I avfallsrum/miljörum finns tydlig information om hur fraktioner som inte kan sorteras i avfallsrummet/miljörummet ska hanteras.
Alternativt finns avgränsade ytor tillgängligt för avfallshantering vid fall där avfallsrum/miljörum saknas.</t>
  </si>
  <si>
    <t>1 Poäng: Restavfallets respektive matavfallets vikt mäts, alternativt uppskattas restavfallets respektive
matavfallets volym med hämtningstillfällen och fyllnadsgrad.
2 Poäng: Uppfylla 1 poäng samt att ytterligare minst 3 fraktioner mäts i vikt eller volym.</t>
  </si>
  <si>
    <t>Beskrivning och beräkning samt statistikunderlag eller underlag från avfallsentreprenör eller annan redovisning som styker kriteriets uppfyllnad.</t>
  </si>
  <si>
    <t>1 Poäng: Minst 7 fraktioner av avfall i byggnaden eller inom fastigheten sorteras.
2 Poäng: Minst 10 fraktioner av avfall i byggnaden eller inom fastigheten sorteras.
3 Poäng: Minst 13 fraktioner av avfall i byggnaden eller inom fastigheten sorteras.</t>
  </si>
  <si>
    <t>Fastighetsägaren har en rutin med mål, åtgärder och uppföljning av mätning för att minska avfallsmängder.
Resultatet återkopplas till boende/lokalhyresgäster minst två gånger per år.</t>
  </si>
  <si>
    <t>Beskrivning och rutin eller annan redovisning som styrker kriteriets uppfyllnad.</t>
  </si>
  <si>
    <t>Det finns instruktioner för regelbunden tillsyn och skötsel av installationer där minst följande ska omfattas:
• värme- och kylsystem
• synliga stammar för vatten, värme och avlopp
• ventilationsaggregat inklusive kanalsystem, värmeåtervinning och fläktar
• styr- och reglersystem.</t>
  </si>
  <si>
    <t>Ronderingsprotokoll, egenkontroll, drift- och underhållsinstruktion eller driftavtal eller annan redovisning som styrker kriteriets uppfyllnad.</t>
  </si>
  <si>
    <t>1 Poäng: Byggnadens tekniska installationer (minst värmeinstallation) är uppkopplade till överordnat styr- och övervakningssystem som möjliggör driftövervakning samt styrning på distans.
2 Poäng: Uppvärmningssystemets framledningstemperatur styrs av ute- och inomhustemperaturgivare.
3 Poäng: Det finns mjukvara för systematisk optimering av byggnadens energianvändning och inomhusklimatet.</t>
  </si>
  <si>
    <t>Beskrivning, fotodokumentation, produktblad, drift- och underhållsinstruktion eller annan
redovisning som styrker kriteriets uppfyllnad.</t>
  </si>
  <si>
    <t>Cirkulationspumpar i vattenburet värmesystem är tryckreglerade med automatisk varvtalsreglering.</t>
  </si>
  <si>
    <t>Cirkulationspumpar i vattenburna värmesystem stoppas när värmebehov inte finns.</t>
  </si>
  <si>
    <t>I samtliga rum med värmare finns fungerande reglering av rumstemperaturen, exempelvis med termostater. Värme styrs så att samtidig uppvärmning och kylning undviks.</t>
  </si>
  <si>
    <t>I samtliga rum med komfortkyla finns fungerande reglering av rumstemperaturen, exempelvis med rumsgivare. Kyla styrs så att samtidig uppvärmning och kylning undviks.</t>
  </si>
  <si>
    <r>
      <t>Det finns inga köldmedier i byggnaden med GWP</t>
    </r>
    <r>
      <rPr>
        <vertAlign val="subscript"/>
        <sz val="13"/>
        <rFont val="Arial"/>
        <family val="2"/>
      </rPr>
      <t>100</t>
    </r>
    <r>
      <rPr>
        <sz val="13"/>
        <rFont val="Arial"/>
        <family val="2"/>
      </rPr>
      <t xml:space="preserve"> större än 1500 
Alternativt finns inga köldmedier i byggnaden.</t>
    </r>
  </si>
  <si>
    <t>Det finns system som upptäcker läckage i köldmediesystem och larmar i driftsystem (med uppkopplat larm mot DUC).</t>
  </si>
  <si>
    <t>Det finns en giltig OVK utan anmärkningar om allvarliga fel  och brister som måste åtgärdas.</t>
  </si>
  <si>
    <t>Ventilationssystem är injusterade efter aktuellt behov av luftflöde i respektive rum i byggnaden och det uppmätta totala tilluftsflödet är minst 0,35 l/s, kvm Atemp (bostäder) samt minst 0,35 l/s, kvm Atemp + erforderliga luftflöden för laster (lokaler).</t>
  </si>
  <si>
    <t>Injusteringsprotokoll eller luftflödesprotokoll, oavsett val av protokoll ska verifikatet styrka att ventilationssystemen är injusterade efter aktuellt behov av luftflöde i respektive rum i byggnaden. En enklare beräkning av totala tilluftsflödet som styrker kriterits uppfyllnad redovisas.</t>
  </si>
  <si>
    <t>1 Poäng: Minst 50 % av byggnadens totala ventilationsflöde behandlas genom ventilationssystem med frekvensstyrda fläktar med AC- eller EC-motor.
2 Poäng: Minst 50 % av byggnadens totala ventilationsflöde behandlas genom fläktar som är frekvensstyrda med EC-motorer.
3 Poäng: Minst 70 % av byggnadens totala ventilationsflöde behandlas genom fläktar som är frekvensstyrda
med EC-motorer. Fläktar med remdrift får ej förekomma.</t>
  </si>
  <si>
    <t>Det finns rutiner för filterbyte i ventilationsaggregat där följande punkter ska uppfyllas:
• Det finns instruktioner för byte av filter där uppgift om bytesintervall framgår.
• Det finns information om vilken filtertyp som ska monteras.
• Det finns dokumentation som visar att instruktionerna följs.</t>
  </si>
  <si>
    <t>Ronderingsprotokoll, egenkontroll, foto med beskrivning, drift- och underhållsinstruktion eller annan redovisning som styrker kriteriets uppfyllnad.</t>
  </si>
  <si>
    <t>Ventilationssystemens flöden styrs kopplat till verksamhetens drifttider. Utanför verksamhetens
drifttider driftas ventilationssystem på grundflöde, alternativt stängs helt. Observera att det finns verksamhet med kontinuerligt ventilationsbehov, då kan poäng erhållas om fastighetsägaren kan uppvisa koppling mellan driftider på ventilation och verksamhetsbehov.</t>
  </si>
  <si>
    <t>Drift- och underhållsinstruktion eller annan redovisning som styrker kriteriets uppfyllnad.</t>
  </si>
  <si>
    <t>I rum för tillfälligt arbete eller rum som används under kortare tid kan luftflödet ändras efter behov (exempelvis genom CO2- eller närvaromätning).</t>
  </si>
  <si>
    <t>1 Poäng: För minst 50 % av byggnadens totala uteluftsflöde sker värmeåtervinning i ventilationsaggregat:
Via vätskeburen värmeväxlare av exempelvis typen batteri eller frånluftsvärmepump.
Alternativt via värmeåtervinning med minst 70 % uppmätt temperaturverkningsgrad.
2 Poäng: För minst 50 % av byggnadens totala uteluftsflöde sker värmeåtervinning i ventilationsaggregat:
Via plattvärmeväxlare av exempelvis typen korsström.
Alternativt via värmeåtervinning med minst 75 % uppmätt temperaturverkningsgrad.
3 Poäng: För minst 50 % av byggnadens totala uteluftsflöde sker värmeåtervinning i ventilationsaggregat:
Via roterande värmeåtervinning eller motströmsväxlare.
Alternativt via värmeåtervinning med minst 80 % uppmätt temperaturverkningsgrad.</t>
  </si>
  <si>
    <t>Foto med beskrivning, drift- och underhålls (DoU)-instruktion eller annan redovisning som styrker kriteriets uppfyllnad. Temperaturverkningsgrad kan redovisas och beräknas enligt SS-EN 308:2022 och verifieras med hjälp av sammanställd loggning av temperaturer på aggregat samt utetemperatur.
Loggning kan med fördel ske via styr- och övervakningssystem.
Kriteriet kan även styrkas via körningar på ventilationsaggregat från leverantör framtagna under projektering.</t>
  </si>
  <si>
    <t>Det finns rutiner för uppföljning av termisk komfort där egenkontroll/checklista/instruktion minst innehåller
• funktionskontroll av värmesystemet
• kontrollmätning av inomhustemperatur
• uppföljning och hantering av klagomål.</t>
  </si>
  <si>
    <t>1 Poäng: I lokalbyggnader har minst 75 % av fönsterna i öst-, syd- och västfasad mellanliggande solavskärmning.
Alternativt utvändig solskyddsfilm.
2 Poäng: I lokalbyggnader har minst 75 % av fönsterna i öst-, syd- och västfasad utvändig och fungerande solavskärmning. Eventuell styrning (beroende på solintensitet och eventuell vind) sker via utegivare.</t>
  </si>
  <si>
    <t>1 Poäng: I bostadshus har minst 50 % av fönsterna i öst-, syd- och västfasad utvändig solavskärmning eller mellanliggande och fungerande persienner.
2 Poäng: I bostadshus har minst 75 % av fönsterna i öst-, syd- och västfasad utvändig solavskärmning eller mellanliggande och fungerande persienner.</t>
  </si>
  <si>
    <t>Rum som är avsedda för stadigvarande vistelse (exempelvis kontor, reception, kök, sovrum och vardagsrum) har tillgång till dagsljus och utblick. Det är inte nödvändigt att redovisa några nivåer på dagsljusfaktorer eller glasandelar.</t>
  </si>
  <si>
    <t>Belysning i allmänna utrymmen är närvarostyrd LED-belysning.</t>
  </si>
  <si>
    <t>Det har genomförts lyssningstest i representativa rum där minst följande punkter ska uppfyllas:
• Installationsljud (från till exempel ventilationssystem eller radiatorer) hörs endast då det är tyst i rummet.
• Oberoende av andra ljud i rummet får yttre ljudkällor endast höras svagt.
• Rösten behöver inte höjas vid normal samtalston när fönster är stängda.</t>
  </si>
  <si>
    <t>Protokoll från lyssningstest som styrker kriteriets uppfyllnad.
Vid genomförande av lyssningstest är det önskvärt att minst tre personer deltar, förslagsvis hyresgäst/boende, fastighetsägare eller konsult.
Dessutom är det bra att ange det datum då testet genomförs, vilken roll respektive deltagare har och kontaktuppgifter till deltagarna.</t>
  </si>
  <si>
    <t>Det finns rutiner för hur uppkommen fukt- och vattenskada hanteras.
Beroende på en fukt- och vattenskadas omfattning och art kan en åtgärdsplan upprättas.</t>
  </si>
  <si>
    <t>Våtrummen är utförda enligt Säker Vatteninstallation vilket styrks med formellt intyg.</t>
  </si>
  <si>
    <t>1 Poäng: Det finns system som upptäcker läckage i tappvattensystemens stammar och larmar.
2 Poäng: Det finns en automatisk funktion som stänger av vatten vid upptäckt läckage.</t>
  </si>
  <si>
    <t>Minst 75 % av blandarna för tappkall- och varmvatten uppfyller någon av följande funktioner:
• snålspolningsfunktion/vattensparfunktion
• maximalt flöde om 6 l/min
• svensk Energiklass A eller B.</t>
  </si>
  <si>
    <t>Foto med beskrivning, produktblad, ritning eller annan redovisning som styrker egenskaperna samt en beräkning/motivering som styrker kriteriets
uppfyllnad.</t>
  </si>
  <si>
    <t>Minst 75 % av duscharna uppfyller någon av följande funktioner:
• maximalt flöde om 8 l/min
• svensk Energiklass A eller B.</t>
  </si>
  <si>
    <t>Minst 50 % av toaletterna uppfyller någon av följande funktioner:
• snålspolningsfunktion/dubbelspolfunktion
• har en full spolvolym på högst 6 liter och/eller
en högsta genomsnittlig spolvolym på 3,5 liter.</t>
  </si>
  <si>
    <t>Det är undersökt och dokumenterat om fastigheten ligger i riskzonen för översvämning orsakad av
klimatförändring.</t>
  </si>
  <si>
    <t>Redovisning från översvämningsportalen (MSB) eller utdrag från kommunens skyfallskarta. Alternativt annan redovisning som styrker kriteriets uppfyllnad.</t>
  </si>
  <si>
    <t>Det finns en uppdaterad underhållsplan för den aktuella byggnaden som minst innehåller uppgifter om
• yttertak
• fasad
• markförhållanden
• tekniska installationer.
Underhållsplanen ska omfatta minst 30 år och uppdateras regelbundet, minst varannat år.
Underhållsplanen ska innehålla beskrivning av planerade underhållsåtgärder inklusive estimerad tidpunkt för genomförande och kostnad.</t>
  </si>
  <si>
    <t>Det finns rutiner som beaktar minst nedanstående punkter vid renovering och/eller hyresgästanpassning:
• klimatpåverkan
• ombyggnadsbilaga
• kommunikation med brukare/hyresgäst
under projektets löptid.</t>
  </si>
  <si>
    <t>Det finns instruktioner för regelbunden tillsyn och skötsel av byggnad där minst följande ska uppfyllas:
• klimatskal
• invändiga utrymmen
• markförhållanden som kan påverka
byggnadskonstruktionen.</t>
  </si>
  <si>
    <t>Det finns instruktioner om tillsyn och skötsel av teknik- och miljörum så att dessa inte används som förråd. Om det finns verksamhet i teknik- och miljörum som kan orsaka läckage ska det finnas avlopp i rummet.</t>
  </si>
  <si>
    <t>1 Poäng: Minst 75 % av byggnadens totala fönsterarea består av fönster inklusive karm med U-värde ≤2.
2 Poäng: Minst 75 % av byggnadens totala fönsterarea består av fönster inklusive karm med U-värde ≤1,2.</t>
  </si>
  <si>
    <t>Byggnaden har ett system för att minska mängden syre i värmesystemet.</t>
  </si>
  <si>
    <t>Golv i allmänna utrymmen har en hård och slät yta som är lätt att rengöra.</t>
  </si>
  <si>
    <t>Huvudentréer är försedda med skrapgaller/ skrapmatta och kombimatta/textilmatta som suger upp väta och smuts.</t>
  </si>
  <si>
    <t>Minst följande punkter ska uppfyllas gällande städbarhet i våtrum:
• I badrum, duschrum, toalett och tvättstuga är golvbrunnar åtkomliga för rensning.
• I badrum, duschrum, toalett och tvättstuga med klinker har sockeln hålkäl. I våtrum med
plastmatta är plastmattan uppdragen på väggen
som en sockel.</t>
  </si>
  <si>
    <t>Hyresgäster erbjuds att ta över inredning i samband med hyresgästanpassning.</t>
  </si>
  <si>
    <t>Det finns en loggbok som innehåller uppgifter om inbyggda varor i byggnaden under förvaltningsskedet.
Om byggnaden hyresgästanpassats eller genomgått renovering ska loggboken innehålla information om byggvarornas ungefärliga placering och mängd.</t>
  </si>
  <si>
    <t>Fastighetsägaren kan uppvisa hur hantering av fastighetsföroreningar i förvaltningen hanteras enligt lagkrav.</t>
  </si>
  <si>
    <t>1 Poäng: Fastighetsägaren nyttjar återbrukade material där återbruk är möjligt, till exempel vid hyregästanpassningar. Fastighetsägaren kan påvisa att de har valt återbrukat material vid inköp,
alternativt visa upp en plan för hur de köper in återbrukat material. Om fastighetsägaren har en
rutin kan denna användas.
2 Poäng: Fastighetsägaren erbjuder stöd, till exempel tjänster eller återbrukslager så att brukare (boende och/eller verksamheter) kan återbruka saker.</t>
  </si>
  <si>
    <t>Det finns en rutin för att upprätta återbruksinventering som identifierar till exempel byggnadsdelar
och byggnadsprodukter som kan återbrukas vid renoveringar, anpassningar och ombyggnationer.</t>
  </si>
  <si>
    <t>Minst energiklass F uppfylls enligt energideklaration för byggnad som omfattas av lagen om energideklarationer.
Alternativt för byggnad som ej omfattas av lagen om energideklarationer ska byggnadens energiprestanda ej överstiga 235 % av energiprestanda för nybyggnadskrav enligt BBR för sin byggnadskategori.</t>
  </si>
  <si>
    <t>Minst 50 % av byggnadens energianvändning är förnybar. Hushålls- och/eller verksamhetsenergi
bedöms om fastighetsägaren har rådighet över dessa abonnemang. Fastighetsenergi bedöms alltid.
Alternativt har byggnaden egenproducerad förnybar lokalt flödande fastighetsenergi från till exempel solceller, vind eller vatten.</t>
  </si>
  <si>
    <t>1 Poäng: Minst Energiklass E uppfylls enligt energideklaration.
Alternativt för byggnad som ej omfattas av lagen om energideklarationer ska byggnadens energiprestanda vara &gt; 135 – ≤ 180 % av kravet för en ny byggnad.
2 Poäng: Minst Energiklass D uppfylls enligt energideklaration.
Alternativt för byggnad som ej omfattas av lagen om energideklarationer ska byggnadens energiprestanda
vara &gt; 100 – ≤ 135 % av kravet för en ny byggnad.
3 Poäng: Minst energiklass C uppfylls enligt energideklaration.
Alternativt för byggnad som ej omfattas av lagen om energideklarationer ska byggnadens energiprestanda
vara &gt; 75 – ≤ 100 % av kravet för en ny byggnad.
4 Poäng: Minst energiklass B uppfylls enligt energideklaration.
Alternativt för byggnad som ej omfattas av lagen om energideklarationer ska byggnadens energiprestanda
vara &gt; 50 – ≤ 75 % av kravet för en ny byggnad.
5 Poäng: Minst energiklass A uppfylls enligt energideklaration.
Alternativt för byggnad som ej omfattas av lagen om energideklarationer ska byggnadens energiprestanda
vara ≤ 50 % av kravet för en ny byggnad.</t>
  </si>
  <si>
    <t>Smart design och innovativa tekniklösningar för resurseffektivitet har installerats inom fastigheten och används i den aktuella byggnaden. Det kan till exempel vara smarta lösningar för värmeåtervinning från avloppsvatten och/eller spolsystem med regnvatten för minskat nyttjande av färskvatten.</t>
  </si>
  <si>
    <t>Det finns information om mätare där följande punkter ska uppfyllas:
• Det är känt vilka mätare som mäter fastighetsenergin och var dessa är placerade.
• Mätning sker av total elförbrukning.
• Mätning av värme och i förekommande fall komfortkyla (huvud- och undermätare) kan ske med energimätare eller via volymmätare i kombination med temperaturgivare så att energi kan beräknas i DUC.
• Mätning sker av kall- respektive varmvatten.
Energi till varmvatten ska mätas via energimätare eller volymmätare i kombination med temperaturgivare så att energi kan beräknas i DUC.</t>
  </si>
  <si>
    <t>Det finns separat mätning av fastighetsel och/eller av verksamhetsel/hushållsel.</t>
  </si>
  <si>
    <t>1 Poäng: Mätare för byggnadens fastighetsel läses av och följs upp minst två gånger om året. Avvikelser
som identifierats analyseras och dokumenteras i underhållsplan om avvikelse kräver åtgärd, alternativt hanteras direkt vid akut åtgärd.
2 Poäng: Mätare för byggnadens fastighetsel läses av och följs upp minst en gång i månaden. Avvikelser som identifierats analyseras och dokumenteras i underhållsplan om avvikelse kräver åtgärd, alternativt hanteras direkt vid akut åtgärd.</t>
  </si>
  <si>
    <t>1 Poäng: Mätare för byggnadens värmeanvändning läses av och följs upp två gånger om året. Avvikelser
som identifierats analyseras och dokumenteras i underhållsplan om avvikelse kräver åtgärd, alternativt hanteras direkt vid akut åtgärd.
2 Poäng: Mätare för byggnadens värmeanvändning läses av och följs upp minst en gång i månaden. Avvikelser som identifierats analyseras och dokumenteras i underhållsplan om avvikelse kräver åtgärd, alternativt hanteras direkt vid akut åtgärd.</t>
  </si>
  <si>
    <t>1 Poäng: Mätare för byggnadens vattenanvändning av kall- respektive varmvatten läses av och följs upp två gånger om året. Avvikelser som identifierats analyseras och dokumenteras i underhållsplan om avvikelse kräver åtgärd, alternativt hanteras direkt vid akut åtgärd.
2 Poäng: Mätare för byggnadens vattenanvändning av kall- respektive varmvatten läses av och följs upp minst en gång i månaden. Avvikelser som identifierats analyseras och dokumenteras i underhållsplan om avvikelse kräver åtgärd, alternativt hanteras direkt vid akut åtgärd.</t>
  </si>
  <si>
    <t>Fastighetsägaren tillser att det finns tillgång till yta och verktyg så att möjlighet ges att genomföra enklare cykelreparationer (eller reparation av annat icke motordrivet fordon) inom fastigheten.
Alternativt tillser fastighetsägaren att tjänst finns tillgänglig som möjliggör enklare cykelreparationer (eller reparation av annat icke motordrivet fordon).</t>
  </si>
  <si>
    <t>1 Poäng: Minst 10 % av parkeringsplatserna har laddningspunkter.
2 Poäng: Minst 20 % av parkeringsplatserna har laddningspunkter och ledningsinfrastruktur till minst 50 % av parkeringsplatserna.</t>
  </si>
  <si>
    <t>Fastighetsägaren erbjuder fordonspool för brukare.
Alternativt möjliggör fastighetsägaren att fordonspool finns inom fastigheten.</t>
  </si>
  <si>
    <t>1 Poäng: Grönytefaktorn för fastigheten är minst 0,20.
2 Poäng: Grönytefaktorn för fastigheten är minst 0,35.</t>
  </si>
  <si>
    <t>1 Poäng: Det är dokumenterat hur stor andel av fastigheten som utgörs av hårdgjord yta samt vilka åtgärder som kan genomföras för att minska denna, till exempel med permeabla ytor, vattenmagasinering och/eller att vatten leds ner i jorden under hårdgjord yta.
2 Poäng: Minst 10 % av den hårdgjorda ytan på fastigheten har åtgärdats.</t>
  </si>
  <si>
    <t>Det finns möjlighet till utomhusvistelse med väderskyddade sittplatser inom fastigheten.</t>
  </si>
  <si>
    <t>Det finns en plats inom fastigheten som uppmuntrar till sociala och/eller fysiska aktiviteter.</t>
  </si>
  <si>
    <t>Fastighetens läge och förhållande till kringliggande kulturmiljöer är undersökt, dokumenterat och kommunicerat till brukare.</t>
  </si>
  <si>
    <t>En enklare analys av ekologiska värden är utförd där minst tre förslag framgår för att stärka ekosystemtjänster
och biologisk mångfald inom fastigheten.</t>
  </si>
  <si>
    <t>1 Poäng: Det har genomförts minst tre åtgärder för att stärka ekosystemtjänster, olika typer av habitat
och/eller biologisk mångfald inom fastigheten.
2 Poäng: Det har genomförts minst fem åtgärder för att stärka ekosystemtjänster, olika typer av habitat
och/eller biologisk mångfald inom fastigheten.</t>
  </si>
  <si>
    <t>Det har vidtagits och genomförts åtgärder för att fördröja dagvatten från minst 50 % av takyta eller
hårdgjord markyta inom fastigheten.</t>
  </si>
  <si>
    <t>Det finns system för insamling av regnvatten för till exempel WC-spolning eller bevattning.</t>
  </si>
  <si>
    <t>Det finns gröna tak som reducerar vattenmängderna som generaras inom fastigheten.
Alternativt kan fasad vara klädd med klätterväxter.</t>
  </si>
  <si>
    <t>Inom fastigheten finns grönområden med uppvuxen och blandad vegetation som till stor del hålls opåverkad.</t>
  </si>
  <si>
    <t>O - Obligatorisk</t>
  </si>
  <si>
    <t>V - Valfri</t>
  </si>
  <si>
    <t>Välj alternativ</t>
  </si>
  <si>
    <t xml:space="preserve">Uppfylls </t>
  </si>
  <si>
    <t xml:space="preserve">Uppfylls ej </t>
  </si>
  <si>
    <t>1 poäng</t>
  </si>
  <si>
    <t>2 poäng</t>
  </si>
  <si>
    <t>3 poäng</t>
  </si>
  <si>
    <t>4 poäng</t>
  </si>
  <si>
    <t>5 poäng</t>
  </si>
  <si>
    <t>0 poäng</t>
  </si>
  <si>
    <t>Datum</t>
  </si>
  <si>
    <t xml:space="preserve">Antal poäng </t>
  </si>
  <si>
    <t>Betyg</t>
  </si>
  <si>
    <t>Brons</t>
  </si>
  <si>
    <t>Silver</t>
  </si>
  <si>
    <t>Guld</t>
  </si>
  <si>
    <t>MBiD:2.0:05:V:6c</t>
  </si>
  <si>
    <t>Betygsverktyg Miljöbyggnad iDrift 2.0</t>
  </si>
  <si>
    <t>Projektnamn</t>
  </si>
  <si>
    <t>Ärendenummer</t>
  </si>
  <si>
    <t>Utförd av</t>
  </si>
  <si>
    <t>Det har skett mätning av temperatur där minst följande punkter ska uppfyllas:
• Temperaturen i hela tappvarmvattensystemet inklusive varmvattencirkulationskretsen är ≥ 50 ºC.
• Temperaturen på stillastående tappvarmvatten i varmvattenberedare och ackumulatortankar är ≥ 60 ˚C.
• Temperaturen i tappkallvattensystem är ≤ 24 ˚C då kallvatten varit stillastående under 8 timmar.</t>
  </si>
  <si>
    <t>En klimatrisk- och sårbarhetsanalys upprättad i enlighet med tekniska granskningskriterier från kapitel 7.7 Förvärv och ägande av byggnader i Annex I Begränsning av klimatförändringarna, alternativt Annex II Anpassning till klimatförändringar ur kommissionens delegerande förordning (EU) 2020/852 daterad Bryssel den 4 juni 2021.</t>
  </si>
  <si>
    <t>Inventeringsrapport från sakkunnig inklusive CV som styrker den sakkunniges erfarenhet bifogas.
• Om PCB påträffas behövs redovisning som styrker sanering av PCB.
• I inventeringsrapport redovisas att ingen fri asbest finns i byggnaden.</t>
  </si>
  <si>
    <t>Det finns en inventering där minst följande punkter ska uppfyllas:
• Inventering av förekomst av kadmium, bly, kvicksilver, radioaktiva ämnen, byggnadsteknisk CFC, PCB och asbest i byggnaden är genomförd av en sakkunnig inom miljöstörande ämnen med minst tre års yrkeserfarenhet.
• Påträffad PCB är sanerad enligt PCB-förordningen.
• Ingen fri asbest finns i byggnaden.</t>
  </si>
  <si>
    <t>För hantering av miljö- och hälsofarliga ämnen i fastighetsdriften finns en rutin som bland annat innefattar förvaring, hantering, riskbedömning, säkerhetsdatablad och kemikalielista.</t>
  </si>
  <si>
    <t>Beskrivning, ritning och fotodokumentation eller annan redovisning som styrker kriteriets uppfyllnad.</t>
  </si>
  <si>
    <t xml:space="preserve"> </t>
  </si>
  <si>
    <t>Foto eller ritning med beskrivning eller annan redovisning som styrker egenskaperna samt
en beräkning/motivering som styrker kriteriets uppfyllnad.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</si>
</sst>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Arial"/>
      <family val="2"/>
      <scheme val="minor"/>
    </font>
    <font>
      <sz val="13"/>
      <color theme="1"/>
      <name val="Arial"/>
      <family val="2"/>
    </font>
    <font>
      <sz val="13"/>
      <name val="Arial"/>
      <family val="2"/>
    </font>
    <font>
      <sz val="13"/>
      <color rgb="FF000000"/>
      <name val="Arial"/>
      <family val="2"/>
    </font>
    <font>
      <vertAlign val="subscript"/>
      <sz val="13"/>
      <name val="Arial"/>
      <family val="2"/>
    </font>
    <font>
      <vertAlign val="superscript"/>
      <sz val="13"/>
      <name val="Arial"/>
      <family val="2"/>
    </font>
    <font>
      <b/>
      <sz val="14"/>
      <color theme="1"/>
      <name val="Arial"/>
      <family val="2"/>
    </font>
    <font>
      <sz val="8"/>
      <name val="Arial"/>
      <family val="2"/>
      <scheme val="minor"/>
    </font>
    <font>
      <sz val="18"/>
      <color theme="1"/>
      <name val="Arial"/>
      <family val="2"/>
    </font>
    <font>
      <b/>
      <sz val="18"/>
      <color theme="1"/>
      <name val="Arial"/>
      <family val="2"/>
    </font>
    <font>
      <b/>
      <sz val="14"/>
      <color theme="2"/>
      <name val="Arial"/>
      <family val="2"/>
    </font>
    <font>
      <sz val="12"/>
      <color theme="1"/>
      <name val="Arial"/>
      <family val="2"/>
      <scheme val="major"/>
    </font>
    <font>
      <sz val="11"/>
      <color theme="1"/>
      <name val="Arial"/>
      <family val="2"/>
    </font>
    <font>
      <b/>
      <sz val="11"/>
      <color theme="0"/>
      <name val="Arial"/>
      <family val="2"/>
    </font>
    <font>
      <sz val="26"/>
      <color theme="1"/>
      <name val="Arial"/>
      <family val="2"/>
      <scheme val="minor"/>
    </font>
  </fonts>
  <fills count="8">
    <fill>
      <patternFill patternType="none"/>
    </fill>
    <fill>
      <patternFill patternType="gray125"/>
    </fill>
    <fill>
      <patternFill patternType="solid">
        <fgColor theme="0"/>
        <bgColor indexed="64"/>
      </patternFill>
    </fill>
    <fill>
      <patternFill patternType="solid">
        <fgColor rgb="FF00685A"/>
        <bgColor indexed="64"/>
      </patternFill>
    </fill>
    <fill>
      <patternFill patternType="solid">
        <fgColor theme="4"/>
        <bgColor indexed="64"/>
      </patternFill>
    </fill>
    <fill>
      <patternFill patternType="solid">
        <fgColor rgb="FFE2F8F5"/>
        <bgColor indexed="64"/>
      </patternFill>
    </fill>
    <fill>
      <patternFill patternType="solid">
        <fgColor rgb="FFF0F0F1"/>
        <bgColor indexed="64"/>
      </patternFill>
    </fill>
    <fill>
      <patternFill patternType="solid">
        <fgColor theme="2"/>
        <bgColor indexed="64"/>
      </patternFill>
    </fill>
  </fills>
  <borders count="3">
    <border>
      <left/>
      <right/>
      <top/>
      <bottom/>
      <diagonal/>
    </border>
    <border>
      <left/>
      <right style="thin">
        <color theme="2"/>
      </right>
      <top/>
      <bottom/>
      <diagonal/>
    </border>
    <border>
      <left style="thin">
        <color theme="4"/>
      </left>
      <right style="thin">
        <color theme="4"/>
      </right>
      <top style="thin">
        <color theme="4"/>
      </top>
      <bottom style="thin">
        <color theme="4"/>
      </bottom>
      <diagonal/>
    </border>
  </borders>
  <cellStyleXfs count="1">
    <xf numFmtId="0" fontId="0" fillId="0" borderId="0"/>
  </cellStyleXfs>
  <cellXfs count="55">
    <xf numFmtId="0" fontId="0" fillId="0" borderId="0" xfId="0"/>
    <xf numFmtId="0" fontId="0" fillId="0" borderId="0" xfId="0" applyAlignment="1">
      <alignment horizontal="center" vertical="center"/>
    </xf>
    <xf numFmtId="0" fontId="0" fillId="0" borderId="0" xfId="0" applyAlignment="1">
      <alignment wrapText="1"/>
    </xf>
    <xf numFmtId="0" fontId="1" fillId="2" borderId="0" xfId="0" applyFont="1" applyFill="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2" borderId="0" xfId="0" applyFill="1"/>
    <xf numFmtId="0" fontId="6"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wrapText="1"/>
    </xf>
    <xf numFmtId="0" fontId="0" fillId="2" borderId="0" xfId="0"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left" vertical="center" wrapText="1"/>
    </xf>
    <xf numFmtId="0" fontId="9" fillId="2" borderId="0" xfId="0" applyFont="1" applyFill="1" applyAlignment="1">
      <alignment vertical="center"/>
    </xf>
    <xf numFmtId="0" fontId="1" fillId="2" borderId="0" xfId="0" applyFont="1" applyFill="1" applyAlignment="1">
      <alignment horizontal="left" vertical="center"/>
    </xf>
    <xf numFmtId="0" fontId="0" fillId="2" borderId="0" xfId="0" applyFill="1" applyAlignment="1">
      <alignment horizontal="center" wrapText="1"/>
    </xf>
    <xf numFmtId="0" fontId="11" fillId="2" borderId="0" xfId="0" applyFont="1" applyFill="1" applyAlignment="1">
      <alignment vertical="center"/>
    </xf>
    <xf numFmtId="0" fontId="11" fillId="2" borderId="0" xfId="0" applyFont="1" applyFill="1" applyAlignment="1" applyProtection="1">
      <alignment vertical="center"/>
      <protection locked="0"/>
    </xf>
    <xf numFmtId="0" fontId="13" fillId="4"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49" fontId="1" fillId="0" borderId="2" xfId="0" applyNumberFormat="1" applyFont="1" applyBorder="1" applyAlignment="1">
      <alignment horizontal="center" vertical="center" wrapText="1"/>
    </xf>
    <xf numFmtId="0" fontId="10" fillId="4" borderId="2"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2"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2" xfId="0" applyFont="1" applyFill="1" applyBorder="1" applyAlignment="1" applyProtection="1">
      <alignment horizontal="center" vertical="center" wrapText="1"/>
      <protection locked="0"/>
    </xf>
    <xf numFmtId="0" fontId="2" fillId="2" borderId="2" xfId="0" applyFont="1" applyFill="1" applyBorder="1" applyAlignment="1">
      <alignment horizontal="left" vertical="center" wrapText="1" indent="1"/>
    </xf>
    <xf numFmtId="0" fontId="2" fillId="2" borderId="2" xfId="0" applyFont="1" applyFill="1" applyBorder="1" applyAlignment="1" applyProtection="1">
      <alignment horizontal="left" vertical="center" wrapText="1"/>
      <protection locked="0"/>
    </xf>
    <xf numFmtId="0" fontId="8" fillId="0" borderId="2" xfId="0" applyFont="1" applyBorder="1" applyAlignment="1">
      <alignment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left" vertical="center" wrapText="1" indent="1"/>
    </xf>
    <xf numFmtId="0" fontId="1" fillId="0" borderId="2" xfId="0" applyFont="1" applyBorder="1" applyAlignment="1" applyProtection="1">
      <alignment horizontal="left" vertical="center" wrapText="1"/>
      <protection locked="0"/>
    </xf>
    <xf numFmtId="0" fontId="2" fillId="0" borderId="2" xfId="0" applyFont="1" applyBorder="1" applyAlignment="1">
      <alignment horizontal="left" vertical="center" wrapText="1" indent="1"/>
    </xf>
    <xf numFmtId="0" fontId="2" fillId="0" borderId="2" xfId="0" applyFont="1" applyBorder="1" applyAlignment="1" applyProtection="1">
      <alignment horizontal="left" vertical="center" wrapText="1"/>
      <protection locked="0"/>
    </xf>
    <xf numFmtId="0" fontId="3" fillId="0" borderId="2" xfId="0" applyFont="1" applyBorder="1" applyAlignment="1">
      <alignment horizontal="left" vertical="center" wrapText="1" indent="1"/>
    </xf>
    <xf numFmtId="0" fontId="8" fillId="0" borderId="2" xfId="0" applyFont="1" applyBorder="1" applyAlignment="1">
      <alignment horizontal="left" vertical="center" wrapText="1"/>
    </xf>
    <xf numFmtId="0" fontId="2" fillId="0" borderId="2" xfId="0" applyFont="1" applyBorder="1" applyAlignment="1">
      <alignment horizontal="center" vertical="center" wrapText="1"/>
    </xf>
    <xf numFmtId="0" fontId="8" fillId="0" borderId="2" xfId="0" applyFont="1" applyBorder="1" applyAlignment="1">
      <alignment horizontal="center" vertical="center" wrapText="1"/>
    </xf>
    <xf numFmtId="164" fontId="2" fillId="0" borderId="2" xfId="0" applyNumberFormat="1" applyFont="1" applyBorder="1" applyAlignment="1">
      <alignment horizontal="center" vertical="center" wrapText="1"/>
    </xf>
    <xf numFmtId="0" fontId="3" fillId="0" borderId="2" xfId="0" applyFont="1" applyBorder="1" applyAlignment="1" applyProtection="1">
      <alignment horizontal="left" vertical="center" wrapText="1"/>
      <protection locked="0"/>
    </xf>
    <xf numFmtId="0" fontId="2" fillId="5"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1" fillId="2" borderId="0" xfId="0" applyFont="1" applyFill="1" applyAlignment="1">
      <alignment horizontal="center" vertical="center"/>
    </xf>
    <xf numFmtId="0" fontId="12" fillId="2" borderId="2" xfId="0" applyFont="1" applyFill="1" applyBorder="1" applyAlignment="1" applyProtection="1">
      <alignment horizontal="center"/>
      <protection locked="0"/>
    </xf>
    <xf numFmtId="0" fontId="12" fillId="2" borderId="2" xfId="0" applyFont="1" applyFill="1" applyBorder="1" applyAlignment="1" applyProtection="1">
      <alignment horizontal="left"/>
      <protection locked="0"/>
    </xf>
    <xf numFmtId="0" fontId="13" fillId="4" borderId="2" xfId="0" applyFont="1" applyFill="1" applyBorder="1" applyAlignment="1">
      <alignment horizontal="left" vertical="center"/>
    </xf>
    <xf numFmtId="0" fontId="11" fillId="7" borderId="0" xfId="0" applyFont="1" applyFill="1" applyAlignment="1">
      <alignment horizontal="left" vertical="center"/>
    </xf>
    <xf numFmtId="0" fontId="11" fillId="7" borderId="1" xfId="0" applyFont="1" applyFill="1" applyBorder="1" applyAlignment="1">
      <alignment horizontal="left" vertical="center"/>
    </xf>
    <xf numFmtId="0" fontId="11" fillId="7" borderId="0" xfId="0" applyFont="1" applyFill="1" applyAlignment="1" applyProtection="1">
      <alignment horizontal="center" vertical="center"/>
      <protection locked="0"/>
    </xf>
    <xf numFmtId="0" fontId="14" fillId="2" borderId="0" xfId="0" applyFont="1" applyFill="1" applyAlignment="1">
      <alignment horizontal="left" vertical="center"/>
    </xf>
  </cellXfs>
  <cellStyles count="1">
    <cellStyle name="Normal" xfId="0" builtinId="0"/>
  </cellStyles>
  <dxfs count="4">
    <dxf>
      <fill>
        <patternFill>
          <bgColor rgb="FFCAEAAD"/>
        </patternFill>
      </fill>
    </dxf>
    <dxf>
      <fill>
        <patternFill>
          <bgColor rgb="FFF9C1B7"/>
        </patternFill>
      </fill>
    </dxf>
    <dxf>
      <fill>
        <patternFill>
          <bgColor rgb="FFF9C1B7"/>
        </patternFill>
      </fill>
    </dxf>
    <dxf>
      <fill>
        <patternFill>
          <bgColor rgb="FF8EC995"/>
        </patternFill>
      </fill>
    </dxf>
  </dxfs>
  <tableStyles count="0" defaultTableStyle="TableStyleMedium2" defaultPivotStyle="PivotStyleLight16"/>
  <colors>
    <mruColors>
      <color rgb="FFF9C1B7"/>
      <color rgb="FF8EC995"/>
      <color rgb="FF00685A"/>
      <color rgb="FFE3F2F1"/>
      <color rgb="FFCAEAAD"/>
      <color rgb="FF69B772"/>
      <color rgb="FFE280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928552</xdr:colOff>
      <xdr:row>12</xdr:row>
      <xdr:rowOff>142874</xdr:rowOff>
    </xdr:from>
    <xdr:to>
      <xdr:col>11</xdr:col>
      <xdr:colOff>3373769</xdr:colOff>
      <xdr:row>15</xdr:row>
      <xdr:rowOff>0</xdr:rowOff>
    </xdr:to>
    <xdr:pic>
      <xdr:nvPicPr>
        <xdr:cNvPr id="5" name="Bildobjekt 4">
          <a:extLst>
            <a:ext uri="{FF2B5EF4-FFF2-40B4-BE49-F238E27FC236}">
              <a16:creationId xmlns:a16="http://schemas.microsoft.com/office/drawing/2014/main" id="{C65AB3B0-1050-4915-ABAA-4CB975698C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992708" y="1869280"/>
          <a:ext cx="2445217" cy="500064"/>
        </a:xfrm>
        <a:prstGeom prst="rect">
          <a:avLst/>
        </a:prstGeom>
      </xdr:spPr>
    </xdr:pic>
    <xdr:clientData/>
  </xdr:twoCellAnchor>
  <xdr:twoCellAnchor editAs="oneCell">
    <xdr:from>
      <xdr:col>10</xdr:col>
      <xdr:colOff>7024574</xdr:colOff>
      <xdr:row>11</xdr:row>
      <xdr:rowOff>0</xdr:rowOff>
    </xdr:from>
    <xdr:to>
      <xdr:col>11</xdr:col>
      <xdr:colOff>528420</xdr:colOff>
      <xdr:row>17</xdr:row>
      <xdr:rowOff>172701</xdr:rowOff>
    </xdr:to>
    <xdr:pic>
      <xdr:nvPicPr>
        <xdr:cNvPr id="6" name="Bildobjekt 5">
          <a:extLst>
            <a:ext uri="{FF2B5EF4-FFF2-40B4-BE49-F238E27FC236}">
              <a16:creationId xmlns:a16="http://schemas.microsoft.com/office/drawing/2014/main" id="{3320E498-B899-4D3C-B86F-F3F7A779C9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909262" y="1500188"/>
          <a:ext cx="671408" cy="1029951"/>
        </a:xfrm>
        <a:prstGeom prst="rect">
          <a:avLst/>
        </a:prstGeom>
      </xdr:spPr>
    </xdr:pic>
    <xdr:clientData/>
  </xdr:twoCellAnchor>
</xdr:wsDr>
</file>

<file path=xl/theme/theme1.xml><?xml version="1.0" encoding="utf-8"?>
<a:theme xmlns:a="http://schemas.openxmlformats.org/drawingml/2006/main" name="SGBC2025">
  <a:themeElements>
    <a:clrScheme name="SGBC 2025">
      <a:dk1>
        <a:srgbClr val="242424"/>
      </a:dk1>
      <a:lt1>
        <a:srgbClr val="FFFFFF"/>
      </a:lt1>
      <a:dk2>
        <a:srgbClr val="252525"/>
      </a:dk2>
      <a:lt2>
        <a:srgbClr val="FFFFFF"/>
      </a:lt2>
      <a:accent1>
        <a:srgbClr val="006859"/>
      </a:accent1>
      <a:accent2>
        <a:srgbClr val="00AE97"/>
      </a:accent2>
      <a:accent3>
        <a:srgbClr val="F9C34D"/>
      </a:accent3>
      <a:accent4>
        <a:srgbClr val="FBF1DB"/>
      </a:accent4>
      <a:accent5>
        <a:srgbClr val="9A5DE8"/>
      </a:accent5>
      <a:accent6>
        <a:srgbClr val="9C493C"/>
      </a:accent6>
      <a:hlink>
        <a:srgbClr val="99E1D7"/>
      </a:hlink>
      <a:folHlink>
        <a:srgbClr val="00AE97"/>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lIns="0" tIns="0" rIns="0" bIns="0" rtlCol="0" anchor="t" anchorCtr="0"/>
      <a:lstStyle>
        <a:defPPr algn="l">
          <a:defRPr dirty="0" err="1">
            <a:solidFill>
              <a:srgbClr val="231F20"/>
            </a:solidFill>
            <a:latin typeface="Helvetica Neue" panose="02000503000000020004" pitchFamily="2" charset="0"/>
            <a:ea typeface="Helvetica Neue" panose="02000503000000020004" pitchFamily="2" charset="0"/>
            <a:cs typeface="Helvetica Neue" panose="02000503000000020004" pitchFamily="2" charset="0"/>
          </a:defRPr>
        </a:defPPr>
      </a:lstStyle>
      <a:style>
        <a:lnRef idx="2">
          <a:schemeClr val="accent1">
            <a:shade val="15000"/>
          </a:schemeClr>
        </a:lnRef>
        <a:fillRef idx="1">
          <a:schemeClr val="accent1"/>
        </a:fillRef>
        <a:effectRef idx="0">
          <a:schemeClr val="accent1"/>
        </a:effectRef>
        <a:fontRef idx="minor">
          <a:schemeClr val="lt1"/>
        </a:fontRef>
      </a:style>
    </a:spDef>
    <a:lnDef>
      <a:spPr>
        <a:ln w="12700"/>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lgn="l">
          <a:defRPr sz="1600" dirty="0" err="1" smtClean="0">
            <a:solidFill>
              <a:schemeClr val="tx1"/>
            </a:solidFill>
            <a:latin typeface="Arial" panose="020B0604020202020204" pitchFamily="34" charset="0"/>
            <a:ea typeface="Helvetica Neue" panose="02000503000000020004" pitchFamily="2" charset="0"/>
            <a:cs typeface="Arial" panose="020B0604020202020204" pitchFamily="34" charset="0"/>
          </a:defRPr>
        </a:defPPr>
      </a:lstStyle>
    </a:txDef>
  </a:objectDefaults>
  <a:extraClrSchemeLst/>
  <a:extLst>
    <a:ext uri="{05A4C25C-085E-4340-85A3-A5531E510DB2}">
      <thm15:themeFamily xmlns:thm15="http://schemas.microsoft.com/office/thememl/2012/main" name="SGBC2025" id="{E16D4AED-9026-401D-B0A3-05EB538709B5}" vid="{8DFC33D3-04A2-4112-BD7A-0AE65A433B98}"/>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2D24-2AA0-48B0-BD5C-F77A081D1486}">
  <sheetPr>
    <pageSetUpPr fitToPage="1"/>
  </sheetPr>
  <dimension ref="A1:BZ396"/>
  <sheetViews>
    <sheetView tabSelected="1" topLeftCell="A8" zoomScale="40" zoomScaleNormal="40" zoomScaleSheetLayoutView="30" zoomScalePageLayoutView="60" workbookViewId="0">
      <selection activeCell="H114" sqref="H114"/>
    </sheetView>
  </sheetViews>
  <sheetFormatPr defaultRowHeight="14.25" x14ac:dyDescent="0.2"/>
  <cols>
    <col min="1" max="1" width="5.625" style="6" customWidth="1"/>
    <col min="2" max="2" width="8.625" customWidth="1"/>
    <col min="3" max="3" width="25.75" style="1" customWidth="1"/>
    <col min="4" max="4" width="22.5" style="1" customWidth="1"/>
    <col min="5" max="5" width="27.875" style="1" customWidth="1"/>
    <col min="6" max="6" width="20.875" style="1" customWidth="1"/>
    <col min="7" max="7" width="28.5" style="5" customWidth="1"/>
    <col min="8" max="8" width="36" style="5" customWidth="1"/>
    <col min="9" max="9" width="122.625" customWidth="1"/>
    <col min="10" max="11" width="94" customWidth="1"/>
    <col min="12" max="12" width="45.625" style="2" customWidth="1"/>
    <col min="13" max="13" width="8.625" customWidth="1"/>
    <col min="14" max="14" width="5.625" style="6" customWidth="1"/>
  </cols>
  <sheetData>
    <row r="1" spans="2:78" hidden="1" x14ac:dyDescent="0.2">
      <c r="B1" s="6"/>
      <c r="C1" s="8"/>
      <c r="D1" s="8" t="s">
        <v>352</v>
      </c>
      <c r="E1" s="8"/>
      <c r="F1" s="8" t="s">
        <v>352</v>
      </c>
      <c r="G1" s="9"/>
      <c r="H1" s="9"/>
      <c r="I1" s="6"/>
      <c r="J1" s="6"/>
      <c r="K1" s="6"/>
      <c r="L1" s="10"/>
      <c r="M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row>
    <row r="2" spans="2:78" hidden="1" x14ac:dyDescent="0.2">
      <c r="B2" s="6"/>
      <c r="C2" s="8"/>
      <c r="D2" s="8" t="s">
        <v>353</v>
      </c>
      <c r="E2" s="1" t="s">
        <v>360</v>
      </c>
      <c r="F2" s="1">
        <v>0</v>
      </c>
      <c r="G2" s="9">
        <v>20</v>
      </c>
      <c r="H2" s="9" t="s">
        <v>364</v>
      </c>
      <c r="I2" s="6">
        <v>1</v>
      </c>
      <c r="J2" s="6"/>
      <c r="K2" s="6"/>
      <c r="L2" s="10"/>
      <c r="M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row>
    <row r="3" spans="2:78" hidden="1" x14ac:dyDescent="0.2">
      <c r="B3" s="6"/>
      <c r="C3" s="8"/>
      <c r="D3" s="1" t="s">
        <v>354</v>
      </c>
      <c r="E3" s="8" t="s">
        <v>355</v>
      </c>
      <c r="F3" s="1">
        <v>1</v>
      </c>
      <c r="G3" s="9">
        <v>50</v>
      </c>
      <c r="H3" s="9" t="s">
        <v>365</v>
      </c>
      <c r="I3" s="6"/>
      <c r="J3" s="6"/>
      <c r="K3" s="6"/>
      <c r="L3" s="10"/>
      <c r="M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row>
    <row r="4" spans="2:78" hidden="1" x14ac:dyDescent="0.2">
      <c r="B4" s="6"/>
      <c r="C4" s="8"/>
      <c r="D4" s="8"/>
      <c r="E4" s="8" t="s">
        <v>356</v>
      </c>
      <c r="F4" s="8">
        <v>2</v>
      </c>
      <c r="G4" s="9">
        <v>80</v>
      </c>
      <c r="H4" s="9" t="s">
        <v>366</v>
      </c>
      <c r="I4" s="6"/>
      <c r="J4" s="6"/>
      <c r="K4" s="6"/>
      <c r="L4" s="10"/>
      <c r="M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row>
    <row r="5" spans="2:78" hidden="1" x14ac:dyDescent="0.2">
      <c r="B5" s="6"/>
      <c r="C5" s="8"/>
      <c r="D5" s="8"/>
      <c r="E5" s="8" t="s">
        <v>357</v>
      </c>
      <c r="F5" s="8">
        <v>3</v>
      </c>
      <c r="G5" s="9">
        <v>100</v>
      </c>
      <c r="H5" s="9"/>
      <c r="I5" s="6"/>
      <c r="J5" s="6"/>
      <c r="K5" s="6"/>
      <c r="L5" s="10"/>
      <c r="M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row>
    <row r="6" spans="2:78" hidden="1" x14ac:dyDescent="0.2">
      <c r="B6" s="6"/>
      <c r="C6" s="8"/>
      <c r="D6" s="8"/>
      <c r="E6" s="8" t="s">
        <v>358</v>
      </c>
      <c r="F6" s="8">
        <v>4</v>
      </c>
      <c r="G6" s="9"/>
      <c r="H6" s="9"/>
      <c r="I6" s="6"/>
      <c r="J6" s="6"/>
      <c r="K6" s="6"/>
      <c r="L6" s="10"/>
      <c r="M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row>
    <row r="7" spans="2:78" hidden="1" x14ac:dyDescent="0.2">
      <c r="B7" s="6"/>
      <c r="C7" s="8"/>
      <c r="D7" s="8"/>
      <c r="E7" s="8" t="s">
        <v>359</v>
      </c>
      <c r="F7" s="8">
        <v>5</v>
      </c>
      <c r="G7" s="9"/>
      <c r="H7" s="9"/>
      <c r="I7" s="6"/>
      <c r="J7" s="6"/>
      <c r="K7" s="6"/>
      <c r="L7" s="10"/>
      <c r="M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row>
    <row r="8" spans="2:78" s="6" customFormat="1" ht="24.95" customHeight="1" x14ac:dyDescent="0.2">
      <c r="C8" s="8"/>
      <c r="D8" s="8"/>
      <c r="E8" s="8"/>
      <c r="F8" s="8"/>
      <c r="G8" s="9"/>
      <c r="H8" s="9"/>
      <c r="L8" s="10"/>
    </row>
    <row r="9" spans="2:78" ht="15" customHeight="1" x14ac:dyDescent="0.2">
      <c r="B9" s="6"/>
      <c r="C9" s="8"/>
      <c r="D9" s="8"/>
      <c r="E9" s="8"/>
      <c r="F9" s="8"/>
      <c r="G9" s="9"/>
      <c r="H9" s="9"/>
      <c r="I9" s="6"/>
      <c r="J9" s="6"/>
      <c r="K9" s="6"/>
      <c r="L9" s="10"/>
      <c r="M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row>
    <row r="10" spans="2:78" ht="45" customHeight="1" x14ac:dyDescent="0.2">
      <c r="B10" s="6"/>
      <c r="C10" s="54" t="s">
        <v>368</v>
      </c>
      <c r="D10" s="54"/>
      <c r="E10" s="54"/>
      <c r="F10" s="54"/>
      <c r="G10" s="54"/>
      <c r="H10" s="9"/>
      <c r="I10" s="6"/>
      <c r="J10" s="6"/>
      <c r="K10" s="6"/>
      <c r="L10" s="10"/>
      <c r="M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row>
    <row r="11" spans="2:78" ht="34.5" customHeight="1" x14ac:dyDescent="0.2">
      <c r="B11" s="6"/>
      <c r="C11" s="51"/>
      <c r="D11" s="52"/>
      <c r="E11" s="53"/>
      <c r="F11" s="53"/>
      <c r="G11" s="9"/>
      <c r="H11" s="9"/>
      <c r="I11" s="6"/>
      <c r="J11" s="6"/>
      <c r="K11" s="6"/>
      <c r="L11" s="10"/>
      <c r="M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row>
    <row r="12" spans="2:78" ht="17.100000000000001" customHeight="1" x14ac:dyDescent="0.2">
      <c r="B12" s="6"/>
      <c r="C12" s="50" t="s">
        <v>361</v>
      </c>
      <c r="D12" s="50"/>
      <c r="E12" s="50" t="s">
        <v>369</v>
      </c>
      <c r="F12" s="50"/>
      <c r="G12" s="9"/>
      <c r="H12" s="9"/>
      <c r="I12" s="6"/>
      <c r="J12" s="6"/>
      <c r="K12" s="6"/>
      <c r="L12" s="14"/>
      <c r="M12" s="14"/>
      <c r="N12" s="14"/>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row>
    <row r="13" spans="2:78" ht="17.100000000000001" customHeight="1" x14ac:dyDescent="0.2">
      <c r="B13" s="6"/>
      <c r="C13" s="48"/>
      <c r="D13" s="48"/>
      <c r="E13" s="49"/>
      <c r="F13" s="49"/>
      <c r="G13" s="3"/>
      <c r="H13" s="3"/>
      <c r="I13" s="6"/>
      <c r="J13" s="6"/>
      <c r="K13" s="6"/>
      <c r="L13" s="14"/>
      <c r="M13" s="14"/>
      <c r="N13" s="14"/>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row>
    <row r="14" spans="2:78" ht="17.100000000000001" customHeight="1" x14ac:dyDescent="0.2">
      <c r="B14" s="6"/>
      <c r="C14" s="50" t="s">
        <v>370</v>
      </c>
      <c r="D14" s="50"/>
      <c r="E14" s="50" t="s">
        <v>371</v>
      </c>
      <c r="F14" s="50"/>
      <c r="G14" s="3"/>
      <c r="H14" s="3"/>
      <c r="I14" s="6"/>
      <c r="J14" s="6"/>
      <c r="K14" s="6"/>
      <c r="L14" s="14"/>
      <c r="M14" s="14"/>
      <c r="N14" s="14"/>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row>
    <row r="15" spans="2:78" ht="17.100000000000001" customHeight="1" x14ac:dyDescent="0.2">
      <c r="B15" s="6"/>
      <c r="C15" s="48"/>
      <c r="D15" s="48"/>
      <c r="E15" s="49"/>
      <c r="F15" s="49"/>
      <c r="G15" s="3"/>
      <c r="H15" s="3"/>
      <c r="I15" s="6"/>
      <c r="J15" s="6"/>
      <c r="K15" s="6"/>
      <c r="L15" s="14"/>
      <c r="M15" s="14"/>
      <c r="N15" s="14"/>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row>
    <row r="16" spans="2:78" ht="16.5" hidden="1" customHeight="1" x14ac:dyDescent="0.2">
      <c r="B16" s="6"/>
      <c r="C16" s="17"/>
      <c r="D16" s="17"/>
      <c r="E16" s="18"/>
      <c r="F16" s="18"/>
      <c r="G16" s="3"/>
      <c r="H16" s="3"/>
      <c r="I16" s="6"/>
      <c r="J16" s="6"/>
      <c r="K16" s="6"/>
      <c r="L16" s="14"/>
      <c r="M16" s="14"/>
      <c r="N16" s="14"/>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row>
    <row r="17" spans="2:78" ht="16.5" hidden="1" customHeight="1" x14ac:dyDescent="0.2">
      <c r="B17" s="6"/>
      <c r="C17" s="17"/>
      <c r="D17" s="17"/>
      <c r="E17" s="18"/>
      <c r="F17" s="18"/>
      <c r="G17" s="3"/>
      <c r="H17" s="3"/>
      <c r="I17" s="6"/>
      <c r="J17" s="6"/>
      <c r="K17" s="6"/>
      <c r="L17" s="14"/>
      <c r="M17" s="14"/>
      <c r="N17" s="14"/>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row>
    <row r="18" spans="2:78" ht="16.5" customHeight="1" x14ac:dyDescent="0.2">
      <c r="B18" s="6"/>
      <c r="C18" s="17"/>
      <c r="D18" s="17"/>
      <c r="E18" s="18"/>
      <c r="F18" s="18"/>
      <c r="G18" s="13"/>
      <c r="H18" s="3"/>
      <c r="I18" s="6"/>
      <c r="J18" s="6"/>
      <c r="K18" s="6"/>
      <c r="L18" s="14"/>
      <c r="M18" s="14"/>
      <c r="N18" s="14"/>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row>
    <row r="19" spans="2:78" ht="14.25" customHeight="1" x14ac:dyDescent="0.2">
      <c r="B19" s="6"/>
      <c r="C19" s="15"/>
      <c r="D19" s="47"/>
      <c r="E19" s="47"/>
      <c r="F19" s="12"/>
      <c r="G19" s="19" t="s">
        <v>362</v>
      </c>
      <c r="H19" s="20">
        <f>SUM(H25,H26,H27,H28,H29,H30,H31,H33,H34,H35,H36,H38,H39,H40,H41,H42,H43,H44,H46,H47,H48,H49,H50,H51,H54,H55,H56,H57,H58,H59,H60,H63,H64,H65,H66,H67,H68,H71,H72,H73,H75,H76,H77,H78,H79,H80,H83,H84,H85,H86,H87,H89,H90,H91,H92,H93,H95,H96,H97,H98,H99,H100,H101,H102,H103,H104,H105,H106,H107,H108,H109,H110,H111,H112,H113)</f>
        <v>0</v>
      </c>
      <c r="I19" s="6"/>
      <c r="J19" s="6"/>
      <c r="K19" s="6"/>
      <c r="L19" s="10"/>
      <c r="M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row>
    <row r="20" spans="2:78" ht="14.25" customHeight="1" x14ac:dyDescent="0.2">
      <c r="B20" s="6"/>
      <c r="C20" s="15"/>
      <c r="D20" s="47"/>
      <c r="E20" s="47"/>
      <c r="F20" s="12"/>
      <c r="G20" s="19" t="s">
        <v>363</v>
      </c>
      <c r="H20" s="21" t="b">
        <f>IF(I2=1,IF(AND(20&lt;=H19,H19&lt;50),"Brons",IF(AND(50&lt;=H19,H19&lt;80),"Silver",IF(AND(80&lt;=H19,H19&lt;100),"Guld"))),"Betyg")</f>
        <v>0</v>
      </c>
      <c r="I20" s="6"/>
      <c r="J20" s="6"/>
      <c r="K20" s="6"/>
      <c r="L20" s="10"/>
      <c r="M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row>
    <row r="21" spans="2:78" hidden="1" x14ac:dyDescent="0.2">
      <c r="B21" s="6"/>
      <c r="C21" s="8"/>
      <c r="D21" s="8"/>
      <c r="E21" s="8"/>
      <c r="F21" s="8"/>
      <c r="G21" s="9"/>
      <c r="H21" s="9"/>
      <c r="I21" s="6"/>
      <c r="J21" s="6"/>
      <c r="K21" s="6"/>
      <c r="L21" s="10"/>
      <c r="M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row>
    <row r="22" spans="2:78" x14ac:dyDescent="0.2">
      <c r="B22" s="6"/>
      <c r="C22" s="8"/>
      <c r="D22" s="8"/>
      <c r="E22" s="8"/>
      <c r="F22" s="8"/>
      <c r="G22" s="9"/>
      <c r="H22" s="9"/>
      <c r="I22" s="6"/>
      <c r="J22" s="6"/>
      <c r="K22" s="6"/>
      <c r="L22" s="10"/>
      <c r="M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row>
    <row r="23" spans="2:78" ht="80.099999999999994" customHeight="1" x14ac:dyDescent="0.2">
      <c r="B23" s="7"/>
      <c r="C23" s="22" t="s">
        <v>153</v>
      </c>
      <c r="D23" s="23" t="s">
        <v>154</v>
      </c>
      <c r="E23" s="23" t="s">
        <v>155</v>
      </c>
      <c r="F23" s="23" t="s">
        <v>156</v>
      </c>
      <c r="G23" s="23" t="s">
        <v>157</v>
      </c>
      <c r="H23" s="23" t="s">
        <v>237</v>
      </c>
      <c r="I23" s="23" t="s">
        <v>157</v>
      </c>
      <c r="J23" s="23" t="s">
        <v>158</v>
      </c>
      <c r="K23" s="23" t="s">
        <v>238</v>
      </c>
      <c r="L23" s="24" t="s">
        <v>239</v>
      </c>
      <c r="M23" s="7"/>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row>
    <row r="24" spans="2:78" ht="66.75" customHeight="1" x14ac:dyDescent="0.35">
      <c r="B24" s="3"/>
      <c r="C24" s="20" t="s">
        <v>0</v>
      </c>
      <c r="D24" s="25" t="s">
        <v>1</v>
      </c>
      <c r="E24" s="26" t="s">
        <v>240</v>
      </c>
      <c r="F24" s="27" t="s">
        <v>350</v>
      </c>
      <c r="G24" s="20" t="s">
        <v>2</v>
      </c>
      <c r="H24" s="28" t="s">
        <v>352</v>
      </c>
      <c r="I24" s="29" t="s">
        <v>260</v>
      </c>
      <c r="J24" s="29" t="s">
        <v>257</v>
      </c>
      <c r="K24" s="30"/>
      <c r="L24" s="31"/>
      <c r="M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row>
    <row r="25" spans="2:78" ht="63" customHeight="1" x14ac:dyDescent="0.35">
      <c r="B25" s="3"/>
      <c r="C25" s="20" t="s">
        <v>3</v>
      </c>
      <c r="D25" s="25" t="s">
        <v>1</v>
      </c>
      <c r="E25" s="26" t="s">
        <v>240</v>
      </c>
      <c r="F25" s="32" t="s">
        <v>351</v>
      </c>
      <c r="G25" s="33" t="s">
        <v>4</v>
      </c>
      <c r="H25" s="28" t="s">
        <v>352</v>
      </c>
      <c r="I25" s="34" t="s">
        <v>255</v>
      </c>
      <c r="J25" s="34" t="s">
        <v>256</v>
      </c>
      <c r="K25" s="35"/>
      <c r="L25" s="31"/>
      <c r="M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row>
    <row r="26" spans="2:78" ht="68.25" customHeight="1" x14ac:dyDescent="0.35">
      <c r="B26" s="3"/>
      <c r="C26" s="20" t="s">
        <v>5</v>
      </c>
      <c r="D26" s="25" t="s">
        <v>1</v>
      </c>
      <c r="E26" s="26" t="s">
        <v>240</v>
      </c>
      <c r="F26" s="32" t="s">
        <v>351</v>
      </c>
      <c r="G26" s="33" t="s">
        <v>6</v>
      </c>
      <c r="H26" s="28" t="s">
        <v>352</v>
      </c>
      <c r="I26" s="36" t="s">
        <v>259</v>
      </c>
      <c r="J26" s="36" t="s">
        <v>258</v>
      </c>
      <c r="K26" s="37"/>
      <c r="L26" s="31"/>
      <c r="M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row>
    <row r="27" spans="2:78" ht="136.5" customHeight="1" x14ac:dyDescent="0.35">
      <c r="B27" s="3"/>
      <c r="C27" s="20" t="s">
        <v>9</v>
      </c>
      <c r="D27" s="25" t="s">
        <v>1</v>
      </c>
      <c r="E27" s="20" t="s">
        <v>241</v>
      </c>
      <c r="F27" s="32" t="s">
        <v>351</v>
      </c>
      <c r="G27" s="33" t="s">
        <v>10</v>
      </c>
      <c r="H27" s="28" t="s">
        <v>352</v>
      </c>
      <c r="I27" s="36" t="s">
        <v>261</v>
      </c>
      <c r="J27" s="36" t="s">
        <v>262</v>
      </c>
      <c r="K27" s="37"/>
      <c r="L27" s="31"/>
      <c r="M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row>
    <row r="28" spans="2:78" ht="129" customHeight="1" x14ac:dyDescent="0.35">
      <c r="B28" s="3"/>
      <c r="C28" s="20" t="s">
        <v>11</v>
      </c>
      <c r="D28" s="25" t="s">
        <v>1</v>
      </c>
      <c r="E28" s="20" t="s">
        <v>241</v>
      </c>
      <c r="F28" s="32" t="s">
        <v>351</v>
      </c>
      <c r="G28" s="33" t="s">
        <v>12</v>
      </c>
      <c r="H28" s="28" t="s">
        <v>352</v>
      </c>
      <c r="I28" s="34" t="s">
        <v>263</v>
      </c>
      <c r="J28" s="34" t="s">
        <v>264</v>
      </c>
      <c r="K28" s="35"/>
      <c r="L28" s="31"/>
      <c r="M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row>
    <row r="29" spans="2:78" ht="77.25" customHeight="1" x14ac:dyDescent="0.35">
      <c r="B29" s="3"/>
      <c r="C29" s="20" t="s">
        <v>13</v>
      </c>
      <c r="D29" s="25" t="s">
        <v>1</v>
      </c>
      <c r="E29" s="20" t="s">
        <v>241</v>
      </c>
      <c r="F29" s="32" t="s">
        <v>351</v>
      </c>
      <c r="G29" s="33" t="s">
        <v>14</v>
      </c>
      <c r="H29" s="28" t="s">
        <v>352</v>
      </c>
      <c r="I29" s="34" t="s">
        <v>265</v>
      </c>
      <c r="J29" s="36" t="s">
        <v>266</v>
      </c>
      <c r="K29" s="37"/>
      <c r="L29" s="31"/>
      <c r="M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row>
    <row r="30" spans="2:78" ht="49.5" customHeight="1" x14ac:dyDescent="0.35">
      <c r="B30" s="3"/>
      <c r="C30" s="20" t="s">
        <v>15</v>
      </c>
      <c r="D30" s="25" t="s">
        <v>1</v>
      </c>
      <c r="E30" s="20" t="s">
        <v>241</v>
      </c>
      <c r="F30" s="32" t="s">
        <v>351</v>
      </c>
      <c r="G30" s="33" t="s">
        <v>159</v>
      </c>
      <c r="H30" s="28" t="s">
        <v>352</v>
      </c>
      <c r="I30" s="34" t="s">
        <v>267</v>
      </c>
      <c r="J30" s="36" t="s">
        <v>268</v>
      </c>
      <c r="K30" s="37"/>
      <c r="L30" s="31"/>
      <c r="M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row>
    <row r="31" spans="2:78" ht="40.5" customHeight="1" x14ac:dyDescent="0.35">
      <c r="B31" s="3"/>
      <c r="C31" s="20" t="s">
        <v>16</v>
      </c>
      <c r="D31" s="25" t="s">
        <v>1</v>
      </c>
      <c r="E31" s="20" t="s">
        <v>241</v>
      </c>
      <c r="F31" s="32" t="s">
        <v>351</v>
      </c>
      <c r="G31" s="33" t="s">
        <v>17</v>
      </c>
      <c r="H31" s="28" t="s">
        <v>352</v>
      </c>
      <c r="I31" s="38" t="s">
        <v>269</v>
      </c>
      <c r="J31" s="36" t="s">
        <v>8</v>
      </c>
      <c r="K31" s="37"/>
      <c r="L31" s="31"/>
      <c r="M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row>
    <row r="32" spans="2:78" ht="164.25" customHeight="1" x14ac:dyDescent="0.2">
      <c r="B32" s="3"/>
      <c r="C32" s="20" t="s">
        <v>18</v>
      </c>
      <c r="D32" s="25" t="s">
        <v>1</v>
      </c>
      <c r="E32" s="26" t="s">
        <v>242</v>
      </c>
      <c r="F32" s="27" t="s">
        <v>350</v>
      </c>
      <c r="G32" s="33" t="s">
        <v>19</v>
      </c>
      <c r="H32" s="28" t="s">
        <v>352</v>
      </c>
      <c r="I32" s="34" t="s">
        <v>270</v>
      </c>
      <c r="J32" s="36" t="s">
        <v>268</v>
      </c>
      <c r="K32" s="37"/>
      <c r="L32" s="39"/>
      <c r="M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row>
    <row r="33" spans="2:78" ht="43.5" customHeight="1" x14ac:dyDescent="0.35">
      <c r="B33" s="3"/>
      <c r="C33" s="20" t="s">
        <v>185</v>
      </c>
      <c r="D33" s="25" t="s">
        <v>1</v>
      </c>
      <c r="E33" s="26" t="s">
        <v>242</v>
      </c>
      <c r="F33" s="32" t="s">
        <v>351</v>
      </c>
      <c r="G33" s="33" t="s">
        <v>20</v>
      </c>
      <c r="H33" s="28" t="s">
        <v>352</v>
      </c>
      <c r="I33" s="34" t="s">
        <v>21</v>
      </c>
      <c r="J33" s="36" t="s">
        <v>8</v>
      </c>
      <c r="K33" s="37"/>
      <c r="L33" s="31"/>
      <c r="M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row>
    <row r="34" spans="2:78" ht="81.75" customHeight="1" x14ac:dyDescent="0.35">
      <c r="B34" s="3"/>
      <c r="C34" s="20" t="s">
        <v>186</v>
      </c>
      <c r="D34" s="25" t="s">
        <v>1</v>
      </c>
      <c r="E34" s="26" t="s">
        <v>242</v>
      </c>
      <c r="F34" s="32" t="s">
        <v>351</v>
      </c>
      <c r="G34" s="33" t="s">
        <v>22</v>
      </c>
      <c r="H34" s="28" t="s">
        <v>352</v>
      </c>
      <c r="I34" s="36" t="s">
        <v>271</v>
      </c>
      <c r="J34" s="34" t="s">
        <v>272</v>
      </c>
      <c r="K34" s="35"/>
      <c r="L34" s="31"/>
      <c r="M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row>
    <row r="35" spans="2:78" ht="66.75" customHeight="1" x14ac:dyDescent="0.35">
      <c r="B35" s="3"/>
      <c r="C35" s="20" t="s">
        <v>229</v>
      </c>
      <c r="D35" s="25" t="s">
        <v>1</v>
      </c>
      <c r="E35" s="26" t="s">
        <v>242</v>
      </c>
      <c r="F35" s="32" t="s">
        <v>351</v>
      </c>
      <c r="G35" s="33" t="s">
        <v>23</v>
      </c>
      <c r="H35" s="28" t="s">
        <v>352</v>
      </c>
      <c r="I35" s="34" t="s">
        <v>273</v>
      </c>
      <c r="J35" s="36" t="s">
        <v>8</v>
      </c>
      <c r="K35" s="37"/>
      <c r="L35" s="31"/>
      <c r="M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row>
    <row r="36" spans="2:78" ht="68.25" customHeight="1" x14ac:dyDescent="0.35">
      <c r="B36" s="3"/>
      <c r="C36" s="20" t="s">
        <v>25</v>
      </c>
      <c r="D36" s="25" t="s">
        <v>1</v>
      </c>
      <c r="E36" s="26" t="s">
        <v>242</v>
      </c>
      <c r="F36" s="32" t="s">
        <v>351</v>
      </c>
      <c r="G36" s="33" t="s">
        <v>24</v>
      </c>
      <c r="H36" s="28" t="s">
        <v>352</v>
      </c>
      <c r="I36" s="36" t="s">
        <v>274</v>
      </c>
      <c r="J36" s="34" t="s">
        <v>275</v>
      </c>
      <c r="K36" s="35"/>
      <c r="L36" s="31"/>
      <c r="M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row>
    <row r="37" spans="2:78" ht="108.75" customHeight="1" x14ac:dyDescent="0.35">
      <c r="B37" s="3"/>
      <c r="C37" s="20" t="s">
        <v>26</v>
      </c>
      <c r="D37" s="25" t="s">
        <v>27</v>
      </c>
      <c r="E37" s="20" t="s">
        <v>243</v>
      </c>
      <c r="F37" s="27" t="s">
        <v>350</v>
      </c>
      <c r="G37" s="33" t="s">
        <v>28</v>
      </c>
      <c r="H37" s="28" t="s">
        <v>352</v>
      </c>
      <c r="I37" s="34" t="s">
        <v>276</v>
      </c>
      <c r="J37" s="34" t="s">
        <v>277</v>
      </c>
      <c r="K37" s="35"/>
      <c r="L37" s="31"/>
      <c r="M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row>
    <row r="38" spans="2:78" ht="92.25" customHeight="1" x14ac:dyDescent="0.2">
      <c r="B38" s="3"/>
      <c r="C38" s="20" t="s">
        <v>29</v>
      </c>
      <c r="D38" s="25" t="s">
        <v>27</v>
      </c>
      <c r="E38" s="20" t="s">
        <v>243</v>
      </c>
      <c r="F38" s="32" t="s">
        <v>351</v>
      </c>
      <c r="G38" s="40" t="s">
        <v>30</v>
      </c>
      <c r="H38" s="28">
        <v>0</v>
      </c>
      <c r="I38" s="36" t="s">
        <v>278</v>
      </c>
      <c r="J38" s="36" t="s">
        <v>279</v>
      </c>
      <c r="K38" s="37"/>
      <c r="L38" s="41" t="s">
        <v>226</v>
      </c>
      <c r="M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row>
    <row r="39" spans="2:78" ht="48" customHeight="1" x14ac:dyDescent="0.35">
      <c r="B39" s="3"/>
      <c r="C39" s="20" t="s">
        <v>32</v>
      </c>
      <c r="D39" s="25" t="s">
        <v>27</v>
      </c>
      <c r="E39" s="20" t="s">
        <v>243</v>
      </c>
      <c r="F39" s="32" t="s">
        <v>351</v>
      </c>
      <c r="G39" s="40" t="s">
        <v>33</v>
      </c>
      <c r="H39" s="28" t="s">
        <v>352</v>
      </c>
      <c r="I39" s="36" t="s">
        <v>280</v>
      </c>
      <c r="J39" s="36" t="s">
        <v>53</v>
      </c>
      <c r="K39" s="37"/>
      <c r="L39" s="31"/>
      <c r="M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row>
    <row r="40" spans="2:78" ht="48" customHeight="1" x14ac:dyDescent="0.35">
      <c r="B40" s="3"/>
      <c r="C40" s="20" t="s">
        <v>34</v>
      </c>
      <c r="D40" s="25" t="s">
        <v>27</v>
      </c>
      <c r="E40" s="20" t="s">
        <v>243</v>
      </c>
      <c r="F40" s="32" t="s">
        <v>351</v>
      </c>
      <c r="G40" s="40" t="s">
        <v>35</v>
      </c>
      <c r="H40" s="28" t="s">
        <v>352</v>
      </c>
      <c r="I40" s="34" t="s">
        <v>281</v>
      </c>
      <c r="J40" s="36" t="s">
        <v>53</v>
      </c>
      <c r="K40" s="37"/>
      <c r="L40" s="31"/>
      <c r="M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row>
    <row r="41" spans="2:78" ht="48" customHeight="1" x14ac:dyDescent="0.35">
      <c r="B41" s="3"/>
      <c r="C41" s="20" t="s">
        <v>36</v>
      </c>
      <c r="D41" s="25" t="s">
        <v>27</v>
      </c>
      <c r="E41" s="20" t="s">
        <v>243</v>
      </c>
      <c r="F41" s="32" t="s">
        <v>351</v>
      </c>
      <c r="G41" s="42" t="s">
        <v>37</v>
      </c>
      <c r="H41" s="28" t="s">
        <v>352</v>
      </c>
      <c r="I41" s="36" t="s">
        <v>282</v>
      </c>
      <c r="J41" s="36" t="s">
        <v>31</v>
      </c>
      <c r="K41" s="37"/>
      <c r="L41" s="31"/>
      <c r="M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row>
    <row r="42" spans="2:78" ht="48" customHeight="1" x14ac:dyDescent="0.35">
      <c r="B42" s="3"/>
      <c r="C42" s="20" t="s">
        <v>38</v>
      </c>
      <c r="D42" s="25" t="s">
        <v>27</v>
      </c>
      <c r="E42" s="20" t="s">
        <v>243</v>
      </c>
      <c r="F42" s="32" t="s">
        <v>351</v>
      </c>
      <c r="G42" s="42" t="s">
        <v>39</v>
      </c>
      <c r="H42" s="28" t="s">
        <v>352</v>
      </c>
      <c r="I42" s="36" t="s">
        <v>283</v>
      </c>
      <c r="J42" s="36" t="s">
        <v>31</v>
      </c>
      <c r="K42" s="37"/>
      <c r="L42" s="31"/>
      <c r="M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row>
    <row r="43" spans="2:78" ht="48" customHeight="1" x14ac:dyDescent="0.35">
      <c r="B43" s="3"/>
      <c r="C43" s="20" t="s">
        <v>40</v>
      </c>
      <c r="D43" s="25" t="s">
        <v>27</v>
      </c>
      <c r="E43" s="20" t="s">
        <v>243</v>
      </c>
      <c r="F43" s="32" t="s">
        <v>351</v>
      </c>
      <c r="G43" s="40" t="s">
        <v>41</v>
      </c>
      <c r="H43" s="28" t="s">
        <v>352</v>
      </c>
      <c r="I43" s="36" t="s">
        <v>284</v>
      </c>
      <c r="J43" s="36" t="s">
        <v>31</v>
      </c>
      <c r="K43" s="37"/>
      <c r="L43" s="31"/>
      <c r="M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row>
    <row r="44" spans="2:78" ht="48" customHeight="1" x14ac:dyDescent="0.35">
      <c r="B44" s="3"/>
      <c r="C44" s="20" t="s">
        <v>42</v>
      </c>
      <c r="D44" s="25" t="s">
        <v>27</v>
      </c>
      <c r="E44" s="20" t="s">
        <v>243</v>
      </c>
      <c r="F44" s="32" t="s">
        <v>351</v>
      </c>
      <c r="G44" s="40" t="s">
        <v>194</v>
      </c>
      <c r="H44" s="28" t="s">
        <v>352</v>
      </c>
      <c r="I44" s="36" t="s">
        <v>285</v>
      </c>
      <c r="J44" s="36" t="s">
        <v>31</v>
      </c>
      <c r="K44" s="37"/>
      <c r="L44" s="31"/>
      <c r="M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row>
    <row r="45" spans="2:78" ht="23.25" x14ac:dyDescent="0.35">
      <c r="B45" s="3"/>
      <c r="C45" s="20" t="s">
        <v>43</v>
      </c>
      <c r="D45" s="25" t="s">
        <v>27</v>
      </c>
      <c r="E45" s="26" t="s">
        <v>244</v>
      </c>
      <c r="F45" s="27" t="s">
        <v>350</v>
      </c>
      <c r="G45" s="32" t="s">
        <v>44</v>
      </c>
      <c r="H45" s="28" t="s">
        <v>352</v>
      </c>
      <c r="I45" s="36" t="s">
        <v>286</v>
      </c>
      <c r="J45" s="36" t="s">
        <v>45</v>
      </c>
      <c r="K45" s="37"/>
      <c r="L45" s="31"/>
      <c r="M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row>
    <row r="46" spans="2:78" ht="66" x14ac:dyDescent="0.35">
      <c r="B46" s="3"/>
      <c r="C46" s="20" t="s">
        <v>46</v>
      </c>
      <c r="D46" s="25" t="s">
        <v>27</v>
      </c>
      <c r="E46" s="26" t="s">
        <v>244</v>
      </c>
      <c r="F46" s="32" t="s">
        <v>351</v>
      </c>
      <c r="G46" s="42" t="s">
        <v>47</v>
      </c>
      <c r="H46" s="28" t="s">
        <v>352</v>
      </c>
      <c r="I46" s="36" t="s">
        <v>287</v>
      </c>
      <c r="J46" s="38" t="s">
        <v>288</v>
      </c>
      <c r="K46" s="43"/>
      <c r="L46" s="31"/>
      <c r="M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row>
    <row r="47" spans="2:78" ht="122.1" customHeight="1" x14ac:dyDescent="0.35">
      <c r="B47" s="3"/>
      <c r="C47" s="20" t="s">
        <v>195</v>
      </c>
      <c r="D47" s="25" t="s">
        <v>27</v>
      </c>
      <c r="E47" s="26" t="s">
        <v>244</v>
      </c>
      <c r="F47" s="32" t="s">
        <v>351</v>
      </c>
      <c r="G47" s="42" t="s">
        <v>48</v>
      </c>
      <c r="H47" s="28" t="s">
        <v>352</v>
      </c>
      <c r="I47" s="34" t="s">
        <v>289</v>
      </c>
      <c r="J47" s="36" t="s">
        <v>160</v>
      </c>
      <c r="K47" s="37"/>
      <c r="L47" s="31"/>
      <c r="M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row>
    <row r="48" spans="2:78" ht="122.1" customHeight="1" x14ac:dyDescent="0.35">
      <c r="B48" s="3"/>
      <c r="C48" s="20" t="s">
        <v>49</v>
      </c>
      <c r="D48" s="25" t="s">
        <v>27</v>
      </c>
      <c r="E48" s="26" t="s">
        <v>244</v>
      </c>
      <c r="F48" s="32" t="s">
        <v>351</v>
      </c>
      <c r="G48" s="40" t="s">
        <v>196</v>
      </c>
      <c r="H48" s="28" t="s">
        <v>352</v>
      </c>
      <c r="I48" s="36" t="s">
        <v>290</v>
      </c>
      <c r="J48" s="36" t="s">
        <v>291</v>
      </c>
      <c r="K48" s="37"/>
      <c r="L48" s="31"/>
      <c r="M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row>
    <row r="49" spans="2:78" ht="122.1" customHeight="1" x14ac:dyDescent="0.35">
      <c r="B49" s="3"/>
      <c r="C49" s="20" t="s">
        <v>50</v>
      </c>
      <c r="D49" s="25" t="s">
        <v>27</v>
      </c>
      <c r="E49" s="26" t="s">
        <v>244</v>
      </c>
      <c r="F49" s="32" t="s">
        <v>351</v>
      </c>
      <c r="G49" s="40" t="s">
        <v>52</v>
      </c>
      <c r="H49" s="28" t="s">
        <v>352</v>
      </c>
      <c r="I49" s="36" t="s">
        <v>292</v>
      </c>
      <c r="J49" s="36" t="s">
        <v>293</v>
      </c>
      <c r="K49" s="37"/>
      <c r="L49" s="31"/>
      <c r="M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row>
    <row r="50" spans="2:78" ht="39.950000000000003" customHeight="1" x14ac:dyDescent="0.35">
      <c r="B50" s="3"/>
      <c r="C50" s="20" t="s">
        <v>51</v>
      </c>
      <c r="D50" s="25" t="s">
        <v>27</v>
      </c>
      <c r="E50" s="26" t="s">
        <v>244</v>
      </c>
      <c r="F50" s="32" t="s">
        <v>351</v>
      </c>
      <c r="G50" s="40" t="s">
        <v>197</v>
      </c>
      <c r="H50" s="28" t="s">
        <v>352</v>
      </c>
      <c r="I50" s="36" t="s">
        <v>294</v>
      </c>
      <c r="J50" s="36" t="s">
        <v>53</v>
      </c>
      <c r="K50" s="37"/>
      <c r="L50" s="31"/>
      <c r="M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row>
    <row r="51" spans="2:78" ht="180" customHeight="1" x14ac:dyDescent="0.35">
      <c r="B51" s="3"/>
      <c r="C51" s="20" t="s">
        <v>367</v>
      </c>
      <c r="D51" s="25" t="s">
        <v>27</v>
      </c>
      <c r="E51" s="26" t="s">
        <v>244</v>
      </c>
      <c r="F51" s="32" t="s">
        <v>351</v>
      </c>
      <c r="G51" s="40" t="s">
        <v>54</v>
      </c>
      <c r="H51" s="28" t="s">
        <v>352</v>
      </c>
      <c r="I51" s="34" t="s">
        <v>295</v>
      </c>
      <c r="J51" s="36" t="s">
        <v>296</v>
      </c>
      <c r="K51" s="37"/>
      <c r="L51" s="31"/>
      <c r="M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row>
    <row r="52" spans="2:78" ht="86.25" customHeight="1" x14ac:dyDescent="0.35">
      <c r="B52" s="3"/>
      <c r="C52" s="20" t="s">
        <v>55</v>
      </c>
      <c r="D52" s="25" t="s">
        <v>27</v>
      </c>
      <c r="E52" s="20" t="s">
        <v>245</v>
      </c>
      <c r="F52" s="27" t="s">
        <v>350</v>
      </c>
      <c r="G52" s="40" t="s">
        <v>198</v>
      </c>
      <c r="H52" s="28" t="s">
        <v>352</v>
      </c>
      <c r="I52" s="34" t="s">
        <v>297</v>
      </c>
      <c r="J52" s="36" t="s">
        <v>199</v>
      </c>
      <c r="K52" s="37"/>
      <c r="L52" s="31"/>
      <c r="M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row>
    <row r="53" spans="2:78" ht="133.5" customHeight="1" x14ac:dyDescent="0.35">
      <c r="B53" s="3"/>
      <c r="C53" s="20" t="s">
        <v>56</v>
      </c>
      <c r="D53" s="25" t="s">
        <v>27</v>
      </c>
      <c r="E53" s="20" t="s">
        <v>245</v>
      </c>
      <c r="F53" s="27" t="s">
        <v>350</v>
      </c>
      <c r="G53" s="40" t="s">
        <v>57</v>
      </c>
      <c r="H53" s="28" t="s">
        <v>352</v>
      </c>
      <c r="I53" s="36" t="s">
        <v>162</v>
      </c>
      <c r="J53" s="36" t="s">
        <v>58</v>
      </c>
      <c r="K53" s="37"/>
      <c r="L53" s="31"/>
      <c r="M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row>
    <row r="54" spans="2:78" ht="23.25" x14ac:dyDescent="0.35">
      <c r="B54" s="3"/>
      <c r="C54" s="20" t="s">
        <v>59</v>
      </c>
      <c r="D54" s="25" t="s">
        <v>27</v>
      </c>
      <c r="E54" s="20" t="s">
        <v>245</v>
      </c>
      <c r="F54" s="32" t="s">
        <v>351</v>
      </c>
      <c r="G54" s="40" t="s">
        <v>216</v>
      </c>
      <c r="H54" s="28" t="s">
        <v>352</v>
      </c>
      <c r="I54" s="36" t="s">
        <v>217</v>
      </c>
      <c r="J54" s="36" t="s">
        <v>218</v>
      </c>
      <c r="K54" s="37"/>
      <c r="L54" s="31"/>
      <c r="M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row>
    <row r="55" spans="2:78" ht="130.5" customHeight="1" x14ac:dyDescent="0.35">
      <c r="B55" s="3"/>
      <c r="C55" s="20" t="s">
        <v>60</v>
      </c>
      <c r="D55" s="25" t="s">
        <v>27</v>
      </c>
      <c r="E55" s="20" t="s">
        <v>245</v>
      </c>
      <c r="F55" s="32" t="s">
        <v>351</v>
      </c>
      <c r="G55" s="40" t="s">
        <v>57</v>
      </c>
      <c r="H55" s="28" t="s">
        <v>352</v>
      </c>
      <c r="I55" s="36" t="s">
        <v>161</v>
      </c>
      <c r="J55" s="36" t="s">
        <v>58</v>
      </c>
      <c r="K55" s="37"/>
      <c r="L55" s="31"/>
      <c r="M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row>
    <row r="56" spans="2:78" ht="109.5" customHeight="1" x14ac:dyDescent="0.35">
      <c r="B56" s="3"/>
      <c r="C56" s="20" t="s">
        <v>214</v>
      </c>
      <c r="D56" s="25" t="s">
        <v>27</v>
      </c>
      <c r="E56" s="20" t="s">
        <v>245</v>
      </c>
      <c r="F56" s="32" t="s">
        <v>351</v>
      </c>
      <c r="G56" s="40" t="s">
        <v>163</v>
      </c>
      <c r="H56" s="28" t="s">
        <v>352</v>
      </c>
      <c r="I56" s="36" t="s">
        <v>298</v>
      </c>
      <c r="J56" s="36" t="s">
        <v>61</v>
      </c>
      <c r="K56" s="37"/>
      <c r="L56" s="31"/>
      <c r="M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row>
    <row r="57" spans="2:78" ht="85.5" customHeight="1" x14ac:dyDescent="0.35">
      <c r="B57" s="3"/>
      <c r="C57" s="20" t="s">
        <v>230</v>
      </c>
      <c r="D57" s="25" t="s">
        <v>27</v>
      </c>
      <c r="E57" s="20" t="s">
        <v>245</v>
      </c>
      <c r="F57" s="32" t="s">
        <v>351</v>
      </c>
      <c r="G57" s="40" t="s">
        <v>164</v>
      </c>
      <c r="H57" s="28" t="s">
        <v>352</v>
      </c>
      <c r="I57" s="36" t="s">
        <v>299</v>
      </c>
      <c r="J57" s="36" t="s">
        <v>61</v>
      </c>
      <c r="K57" s="37"/>
      <c r="L57" s="31"/>
      <c r="M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row>
    <row r="58" spans="2:78" ht="78" customHeight="1" x14ac:dyDescent="0.35">
      <c r="B58" s="3"/>
      <c r="C58" s="20" t="s">
        <v>63</v>
      </c>
      <c r="D58" s="25" t="s">
        <v>27</v>
      </c>
      <c r="E58" s="20" t="s">
        <v>245</v>
      </c>
      <c r="F58" s="32" t="s">
        <v>351</v>
      </c>
      <c r="G58" s="40" t="s">
        <v>62</v>
      </c>
      <c r="H58" s="28" t="s">
        <v>352</v>
      </c>
      <c r="I58" s="36" t="s">
        <v>300</v>
      </c>
      <c r="J58" s="36" t="s">
        <v>200</v>
      </c>
      <c r="K58" s="37"/>
      <c r="L58" s="31"/>
      <c r="M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row>
    <row r="59" spans="2:78" ht="33" x14ac:dyDescent="0.35">
      <c r="B59" s="3"/>
      <c r="C59" s="20" t="s">
        <v>65</v>
      </c>
      <c r="D59" s="25" t="s">
        <v>27</v>
      </c>
      <c r="E59" s="20" t="s">
        <v>245</v>
      </c>
      <c r="F59" s="32" t="s">
        <v>351</v>
      </c>
      <c r="G59" s="40" t="s">
        <v>64</v>
      </c>
      <c r="H59" s="28" t="s">
        <v>352</v>
      </c>
      <c r="I59" s="36" t="s">
        <v>301</v>
      </c>
      <c r="J59" s="36" t="s">
        <v>53</v>
      </c>
      <c r="K59" s="37"/>
      <c r="L59" s="31"/>
      <c r="M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row>
    <row r="60" spans="2:78" ht="115.5" customHeight="1" x14ac:dyDescent="0.35">
      <c r="B60" s="3"/>
      <c r="C60" s="20" t="s">
        <v>215</v>
      </c>
      <c r="D60" s="25" t="s">
        <v>27</v>
      </c>
      <c r="E60" s="20" t="s">
        <v>245</v>
      </c>
      <c r="F60" s="32" t="s">
        <v>351</v>
      </c>
      <c r="G60" s="40" t="s">
        <v>201</v>
      </c>
      <c r="H60" s="28" t="s">
        <v>352</v>
      </c>
      <c r="I60" s="36" t="s">
        <v>302</v>
      </c>
      <c r="J60" s="36" t="s">
        <v>303</v>
      </c>
      <c r="K60" s="37"/>
      <c r="L60" s="31"/>
      <c r="M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row>
    <row r="61" spans="2:78" ht="46.5" customHeight="1" x14ac:dyDescent="0.35">
      <c r="B61" s="3"/>
      <c r="C61" s="20" t="s">
        <v>66</v>
      </c>
      <c r="D61" s="25" t="s">
        <v>27</v>
      </c>
      <c r="E61" s="26" t="s">
        <v>246</v>
      </c>
      <c r="F61" s="27" t="s">
        <v>350</v>
      </c>
      <c r="G61" s="40" t="s">
        <v>202</v>
      </c>
      <c r="H61" s="28" t="s">
        <v>352</v>
      </c>
      <c r="I61" s="34" t="s">
        <v>219</v>
      </c>
      <c r="J61" s="34" t="s">
        <v>165</v>
      </c>
      <c r="K61" s="35"/>
      <c r="L61" s="31"/>
      <c r="M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row>
    <row r="62" spans="2:78" ht="115.5" customHeight="1" x14ac:dyDescent="0.35">
      <c r="B62" s="3"/>
      <c r="C62" s="20" t="s">
        <v>67</v>
      </c>
      <c r="D62" s="25" t="s">
        <v>27</v>
      </c>
      <c r="E62" s="26" t="s">
        <v>246</v>
      </c>
      <c r="F62" s="27" t="s">
        <v>350</v>
      </c>
      <c r="G62" s="40" t="s">
        <v>68</v>
      </c>
      <c r="H62" s="28" t="s">
        <v>352</v>
      </c>
      <c r="I62" s="36" t="s">
        <v>372</v>
      </c>
      <c r="J62" s="36" t="s">
        <v>69</v>
      </c>
      <c r="K62" s="37"/>
      <c r="L62" s="31"/>
      <c r="M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row>
    <row r="63" spans="2:78" ht="52.5" customHeight="1" x14ac:dyDescent="0.35">
      <c r="B63" s="3"/>
      <c r="C63" s="20" t="s">
        <v>70</v>
      </c>
      <c r="D63" s="25" t="s">
        <v>27</v>
      </c>
      <c r="E63" s="26" t="s">
        <v>246</v>
      </c>
      <c r="F63" s="32" t="s">
        <v>351</v>
      </c>
      <c r="G63" s="40" t="s">
        <v>203</v>
      </c>
      <c r="H63" s="28" t="s">
        <v>352</v>
      </c>
      <c r="I63" s="34" t="s">
        <v>304</v>
      </c>
      <c r="J63" s="34" t="s">
        <v>166</v>
      </c>
      <c r="K63" s="35"/>
      <c r="L63" s="31"/>
      <c r="M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row>
    <row r="64" spans="2:78" ht="42.75" customHeight="1" x14ac:dyDescent="0.35">
      <c r="B64" s="3"/>
      <c r="C64" s="20" t="s">
        <v>206</v>
      </c>
      <c r="D64" s="25" t="s">
        <v>27</v>
      </c>
      <c r="E64" s="26" t="s">
        <v>246</v>
      </c>
      <c r="F64" s="32" t="s">
        <v>351</v>
      </c>
      <c r="G64" s="40" t="s">
        <v>71</v>
      </c>
      <c r="H64" s="28" t="s">
        <v>352</v>
      </c>
      <c r="I64" s="36" t="s">
        <v>305</v>
      </c>
      <c r="J64" s="36" t="s">
        <v>72</v>
      </c>
      <c r="K64" s="37"/>
      <c r="L64" s="31"/>
      <c r="M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row>
    <row r="65" spans="2:78" ht="60" customHeight="1" x14ac:dyDescent="0.35">
      <c r="B65" s="3"/>
      <c r="C65" s="20" t="s">
        <v>187</v>
      </c>
      <c r="D65" s="25" t="s">
        <v>27</v>
      </c>
      <c r="E65" s="26" t="s">
        <v>246</v>
      </c>
      <c r="F65" s="32" t="s">
        <v>351</v>
      </c>
      <c r="G65" s="40" t="s">
        <v>73</v>
      </c>
      <c r="H65" s="28" t="s">
        <v>352</v>
      </c>
      <c r="I65" s="34" t="s">
        <v>306</v>
      </c>
      <c r="J65" s="36" t="s">
        <v>53</v>
      </c>
      <c r="K65" s="37"/>
      <c r="L65" s="31"/>
      <c r="M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row>
    <row r="66" spans="2:78" ht="90" customHeight="1" x14ac:dyDescent="0.35">
      <c r="B66" s="3"/>
      <c r="C66" s="20" t="s">
        <v>75</v>
      </c>
      <c r="D66" s="25" t="s">
        <v>27</v>
      </c>
      <c r="E66" s="26" t="s">
        <v>246</v>
      </c>
      <c r="F66" s="32" t="s">
        <v>351</v>
      </c>
      <c r="G66" s="40" t="s">
        <v>74</v>
      </c>
      <c r="H66" s="28" t="s">
        <v>352</v>
      </c>
      <c r="I66" s="34" t="s">
        <v>307</v>
      </c>
      <c r="J66" s="36" t="s">
        <v>308</v>
      </c>
      <c r="K66" s="37"/>
      <c r="L66" s="31"/>
      <c r="M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row>
    <row r="67" spans="2:78" ht="76.5" customHeight="1" x14ac:dyDescent="0.35">
      <c r="B67" s="3"/>
      <c r="C67" s="20" t="s">
        <v>77</v>
      </c>
      <c r="D67" s="25" t="s">
        <v>27</v>
      </c>
      <c r="E67" s="26" t="s">
        <v>246</v>
      </c>
      <c r="F67" s="32" t="s">
        <v>351</v>
      </c>
      <c r="G67" s="40" t="s">
        <v>76</v>
      </c>
      <c r="H67" s="28" t="s">
        <v>352</v>
      </c>
      <c r="I67" s="34" t="s">
        <v>309</v>
      </c>
      <c r="J67" s="36" t="s">
        <v>308</v>
      </c>
      <c r="K67" s="37"/>
      <c r="L67" s="31"/>
      <c r="M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row>
    <row r="68" spans="2:78" ht="100.5" customHeight="1" x14ac:dyDescent="0.35">
      <c r="B68" s="3"/>
      <c r="C68" s="20" t="s">
        <v>188</v>
      </c>
      <c r="D68" s="25" t="s">
        <v>27</v>
      </c>
      <c r="E68" s="26" t="s">
        <v>246</v>
      </c>
      <c r="F68" s="32" t="s">
        <v>351</v>
      </c>
      <c r="G68" s="40" t="s">
        <v>78</v>
      </c>
      <c r="H68" s="28" t="s">
        <v>352</v>
      </c>
      <c r="I68" s="34" t="s">
        <v>310</v>
      </c>
      <c r="J68" s="36" t="s">
        <v>308</v>
      </c>
      <c r="K68" s="37"/>
      <c r="L68" s="31"/>
      <c r="M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row>
    <row r="69" spans="2:78" ht="51" customHeight="1" x14ac:dyDescent="0.35">
      <c r="B69" s="4"/>
      <c r="C69" s="40" t="s">
        <v>79</v>
      </c>
      <c r="D69" s="44" t="s">
        <v>80</v>
      </c>
      <c r="E69" s="45" t="s">
        <v>247</v>
      </c>
      <c r="F69" s="27" t="s">
        <v>350</v>
      </c>
      <c r="G69" s="40" t="s">
        <v>167</v>
      </c>
      <c r="H69" s="28" t="s">
        <v>352</v>
      </c>
      <c r="I69" s="36" t="s">
        <v>311</v>
      </c>
      <c r="J69" s="36" t="s">
        <v>312</v>
      </c>
      <c r="K69" s="37"/>
      <c r="L69" s="31"/>
      <c r="M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row>
    <row r="70" spans="2:78" ht="177" customHeight="1" x14ac:dyDescent="0.35">
      <c r="B70" s="4"/>
      <c r="C70" s="40" t="s">
        <v>82</v>
      </c>
      <c r="D70" s="44" t="s">
        <v>80</v>
      </c>
      <c r="E70" s="45" t="s">
        <v>247</v>
      </c>
      <c r="F70" s="27" t="s">
        <v>350</v>
      </c>
      <c r="G70" s="40" t="s">
        <v>83</v>
      </c>
      <c r="H70" s="28" t="s">
        <v>352</v>
      </c>
      <c r="I70" s="36" t="s">
        <v>313</v>
      </c>
      <c r="J70" s="36" t="s">
        <v>210</v>
      </c>
      <c r="K70" s="46"/>
      <c r="L70" s="31"/>
      <c r="M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row>
    <row r="71" spans="2:78" ht="100.5" customHeight="1" x14ac:dyDescent="0.2">
      <c r="B71" s="4"/>
      <c r="C71" s="40" t="s">
        <v>84</v>
      </c>
      <c r="D71" s="44" t="s">
        <v>80</v>
      </c>
      <c r="E71" s="45" t="s">
        <v>247</v>
      </c>
      <c r="F71" s="32" t="s">
        <v>351</v>
      </c>
      <c r="G71" s="40" t="s">
        <v>81</v>
      </c>
      <c r="H71" s="28" t="s">
        <v>352</v>
      </c>
      <c r="I71" s="36" t="s">
        <v>227</v>
      </c>
      <c r="J71" s="36" t="s">
        <v>373</v>
      </c>
      <c r="K71" s="46"/>
      <c r="L71" s="41" t="s">
        <v>204</v>
      </c>
      <c r="M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row>
    <row r="72" spans="2:78" ht="99" customHeight="1" x14ac:dyDescent="0.2">
      <c r="B72" s="4"/>
      <c r="C72" s="40" t="s">
        <v>85</v>
      </c>
      <c r="D72" s="44" t="s">
        <v>80</v>
      </c>
      <c r="E72" s="45" t="s">
        <v>247</v>
      </c>
      <c r="F72" s="32" t="s">
        <v>351</v>
      </c>
      <c r="G72" s="40" t="s">
        <v>207</v>
      </c>
      <c r="H72" s="28" t="s">
        <v>352</v>
      </c>
      <c r="I72" s="36" t="s">
        <v>208</v>
      </c>
      <c r="J72" s="36" t="s">
        <v>373</v>
      </c>
      <c r="K72" s="46"/>
      <c r="L72" s="41" t="s">
        <v>204</v>
      </c>
      <c r="M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row>
    <row r="73" spans="2:78" ht="82.5" x14ac:dyDescent="0.2">
      <c r="B73" s="4"/>
      <c r="C73" s="40" t="s">
        <v>232</v>
      </c>
      <c r="D73" s="44" t="s">
        <v>80</v>
      </c>
      <c r="E73" s="45" t="s">
        <v>247</v>
      </c>
      <c r="F73" s="32" t="s">
        <v>351</v>
      </c>
      <c r="G73" s="40" t="s">
        <v>233</v>
      </c>
      <c r="H73" s="28" t="s">
        <v>352</v>
      </c>
      <c r="I73" s="36" t="s">
        <v>314</v>
      </c>
      <c r="J73" s="36" t="s">
        <v>236</v>
      </c>
      <c r="K73" s="37"/>
      <c r="L73" s="41"/>
      <c r="M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row>
    <row r="74" spans="2:78" ht="94.5" customHeight="1" x14ac:dyDescent="0.35">
      <c r="B74" s="3"/>
      <c r="C74" s="20" t="s">
        <v>86</v>
      </c>
      <c r="D74" s="44" t="s">
        <v>80</v>
      </c>
      <c r="E74" s="20" t="s">
        <v>248</v>
      </c>
      <c r="F74" s="27" t="s">
        <v>350</v>
      </c>
      <c r="G74" s="33" t="s">
        <v>171</v>
      </c>
      <c r="H74" s="28" t="s">
        <v>352</v>
      </c>
      <c r="I74" s="34" t="s">
        <v>315</v>
      </c>
      <c r="J74" s="34" t="s">
        <v>209</v>
      </c>
      <c r="K74" s="35"/>
      <c r="L74" s="31"/>
      <c r="M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row>
    <row r="75" spans="2:78" ht="54" customHeight="1" x14ac:dyDescent="0.35">
      <c r="B75" s="3"/>
      <c r="C75" s="20" t="s">
        <v>87</v>
      </c>
      <c r="D75" s="44" t="s">
        <v>80</v>
      </c>
      <c r="E75" s="26" t="s">
        <v>248</v>
      </c>
      <c r="F75" s="32" t="s">
        <v>351</v>
      </c>
      <c r="G75" s="33" t="s">
        <v>228</v>
      </c>
      <c r="H75" s="28" t="s">
        <v>352</v>
      </c>
      <c r="I75" s="34" t="s">
        <v>316</v>
      </c>
      <c r="J75" s="34" t="s">
        <v>53</v>
      </c>
      <c r="K75" s="35"/>
      <c r="L75" s="31"/>
      <c r="M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row>
    <row r="76" spans="2:78" ht="60" customHeight="1" x14ac:dyDescent="0.35">
      <c r="B76" s="3"/>
      <c r="C76" s="20" t="s">
        <v>89</v>
      </c>
      <c r="D76" s="44" t="s">
        <v>80</v>
      </c>
      <c r="E76" s="26" t="s">
        <v>248</v>
      </c>
      <c r="F76" s="32" t="s">
        <v>351</v>
      </c>
      <c r="G76" s="40" t="s">
        <v>90</v>
      </c>
      <c r="H76" s="28" t="s">
        <v>352</v>
      </c>
      <c r="I76" s="36" t="s">
        <v>317</v>
      </c>
      <c r="J76" s="36" t="s">
        <v>88</v>
      </c>
      <c r="K76" s="37"/>
      <c r="L76" s="31"/>
      <c r="M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row>
    <row r="77" spans="2:78" ht="66" customHeight="1" x14ac:dyDescent="0.35">
      <c r="B77" s="3"/>
      <c r="C77" s="20" t="s">
        <v>172</v>
      </c>
      <c r="D77" s="44" t="s">
        <v>80</v>
      </c>
      <c r="E77" s="26" t="s">
        <v>248</v>
      </c>
      <c r="F77" s="32" t="s">
        <v>351</v>
      </c>
      <c r="G77" s="40" t="s">
        <v>91</v>
      </c>
      <c r="H77" s="28" t="s">
        <v>352</v>
      </c>
      <c r="I77" s="38" t="s">
        <v>318</v>
      </c>
      <c r="J77" s="36" t="s">
        <v>88</v>
      </c>
      <c r="K77" s="37"/>
      <c r="L77" s="31"/>
      <c r="M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row>
    <row r="78" spans="2:78" ht="61.5" customHeight="1" x14ac:dyDescent="0.35">
      <c r="B78" s="3"/>
      <c r="C78" s="20" t="s">
        <v>92</v>
      </c>
      <c r="D78" s="44" t="s">
        <v>80</v>
      </c>
      <c r="E78" s="26" t="s">
        <v>248</v>
      </c>
      <c r="F78" s="32" t="s">
        <v>351</v>
      </c>
      <c r="G78" s="40" t="s">
        <v>93</v>
      </c>
      <c r="H78" s="28" t="s">
        <v>352</v>
      </c>
      <c r="I78" s="34" t="s">
        <v>319</v>
      </c>
      <c r="J78" s="36" t="s">
        <v>61</v>
      </c>
      <c r="K78" s="37"/>
      <c r="L78" s="31"/>
      <c r="M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row>
    <row r="79" spans="2:78" ht="58.5" customHeight="1" x14ac:dyDescent="0.35">
      <c r="B79" s="3"/>
      <c r="C79" s="20" t="s">
        <v>94</v>
      </c>
      <c r="D79" s="44" t="s">
        <v>80</v>
      </c>
      <c r="E79" s="26" t="s">
        <v>248</v>
      </c>
      <c r="F79" s="32" t="s">
        <v>351</v>
      </c>
      <c r="G79" s="32" t="s">
        <v>95</v>
      </c>
      <c r="H79" s="28" t="s">
        <v>352</v>
      </c>
      <c r="I79" s="38" t="s">
        <v>320</v>
      </c>
      <c r="J79" s="36" t="s">
        <v>61</v>
      </c>
      <c r="K79" s="37"/>
      <c r="L79" s="31"/>
      <c r="M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row>
    <row r="80" spans="2:78" ht="114" customHeight="1" x14ac:dyDescent="0.35">
      <c r="B80" s="3"/>
      <c r="C80" s="20" t="s">
        <v>96</v>
      </c>
      <c r="D80" s="44" t="s">
        <v>80</v>
      </c>
      <c r="E80" s="26" t="s">
        <v>248</v>
      </c>
      <c r="F80" s="32" t="s">
        <v>351</v>
      </c>
      <c r="G80" s="40" t="s">
        <v>97</v>
      </c>
      <c r="H80" s="28" t="s">
        <v>352</v>
      </c>
      <c r="I80" s="36" t="s">
        <v>321</v>
      </c>
      <c r="J80" s="36" t="s">
        <v>61</v>
      </c>
      <c r="K80" s="37"/>
      <c r="L80" s="31"/>
      <c r="M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row>
    <row r="81" spans="2:78" ht="166.5" customHeight="1" x14ac:dyDescent="0.35">
      <c r="B81" s="3"/>
      <c r="C81" s="20" t="s">
        <v>98</v>
      </c>
      <c r="D81" s="44" t="s">
        <v>80</v>
      </c>
      <c r="E81" s="20" t="s">
        <v>249</v>
      </c>
      <c r="F81" s="27" t="s">
        <v>350</v>
      </c>
      <c r="G81" s="33" t="s">
        <v>174</v>
      </c>
      <c r="H81" s="28" t="s">
        <v>352</v>
      </c>
      <c r="I81" s="34" t="s">
        <v>375</v>
      </c>
      <c r="J81" s="34" t="s">
        <v>374</v>
      </c>
      <c r="K81" s="35"/>
      <c r="L81" s="31"/>
      <c r="M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row>
    <row r="82" spans="2:78" ht="55.5" customHeight="1" x14ac:dyDescent="0.35">
      <c r="B82" s="3"/>
      <c r="C82" s="20" t="s">
        <v>99</v>
      </c>
      <c r="D82" s="44" t="s">
        <v>80</v>
      </c>
      <c r="E82" s="20" t="s">
        <v>249</v>
      </c>
      <c r="F82" s="27" t="s">
        <v>350</v>
      </c>
      <c r="G82" s="33" t="s">
        <v>173</v>
      </c>
      <c r="H82" s="28" t="s">
        <v>352</v>
      </c>
      <c r="I82" s="34" t="s">
        <v>376</v>
      </c>
      <c r="J82" s="34" t="s">
        <v>100</v>
      </c>
      <c r="K82" s="35"/>
      <c r="L82" s="31"/>
      <c r="M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row>
    <row r="83" spans="2:78" ht="45.75" customHeight="1" x14ac:dyDescent="0.35">
      <c r="B83" s="3"/>
      <c r="C83" s="20" t="s">
        <v>101</v>
      </c>
      <c r="D83" s="44" t="s">
        <v>80</v>
      </c>
      <c r="E83" s="20" t="s">
        <v>249</v>
      </c>
      <c r="F83" s="32" t="s">
        <v>351</v>
      </c>
      <c r="G83" s="33" t="s">
        <v>102</v>
      </c>
      <c r="H83" s="28" t="s">
        <v>352</v>
      </c>
      <c r="I83" s="34" t="s">
        <v>322</v>
      </c>
      <c r="J83" s="34" t="s">
        <v>103</v>
      </c>
      <c r="K83" s="35"/>
      <c r="L83" s="31"/>
      <c r="M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row>
    <row r="84" spans="2:78" ht="75" customHeight="1" x14ac:dyDescent="0.35">
      <c r="B84" s="3"/>
      <c r="C84" s="20" t="s">
        <v>104</v>
      </c>
      <c r="D84" s="44" t="s">
        <v>80</v>
      </c>
      <c r="E84" s="20" t="s">
        <v>249</v>
      </c>
      <c r="F84" s="32" t="s">
        <v>351</v>
      </c>
      <c r="G84" s="33" t="s">
        <v>168</v>
      </c>
      <c r="H84" s="28" t="s">
        <v>352</v>
      </c>
      <c r="I84" s="34" t="s">
        <v>323</v>
      </c>
      <c r="J84" s="34" t="s">
        <v>169</v>
      </c>
      <c r="K84" s="35"/>
      <c r="L84" s="31"/>
      <c r="M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row>
    <row r="85" spans="2:78" ht="51" customHeight="1" x14ac:dyDescent="0.35">
      <c r="B85" s="3"/>
      <c r="C85" s="20" t="s">
        <v>105</v>
      </c>
      <c r="D85" s="44" t="s">
        <v>80</v>
      </c>
      <c r="E85" s="20" t="s">
        <v>249</v>
      </c>
      <c r="F85" s="32" t="s">
        <v>351</v>
      </c>
      <c r="G85" s="33" t="s">
        <v>211</v>
      </c>
      <c r="H85" s="28" t="s">
        <v>352</v>
      </c>
      <c r="I85" s="34" t="s">
        <v>324</v>
      </c>
      <c r="J85" s="34" t="s">
        <v>106</v>
      </c>
      <c r="K85" s="35"/>
      <c r="L85" s="31"/>
      <c r="M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row>
    <row r="86" spans="2:78" ht="142.5" customHeight="1" x14ac:dyDescent="0.35">
      <c r="B86" s="3"/>
      <c r="C86" s="20" t="s">
        <v>205</v>
      </c>
      <c r="D86" s="44" t="s">
        <v>80</v>
      </c>
      <c r="E86" s="20" t="s">
        <v>249</v>
      </c>
      <c r="F86" s="32" t="s">
        <v>351</v>
      </c>
      <c r="G86" s="33" t="s">
        <v>179</v>
      </c>
      <c r="H86" s="28" t="s">
        <v>352</v>
      </c>
      <c r="I86" s="34" t="s">
        <v>325</v>
      </c>
      <c r="J86" s="34" t="s">
        <v>106</v>
      </c>
      <c r="K86" s="35"/>
      <c r="L86" s="31"/>
      <c r="M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row>
    <row r="87" spans="2:78" ht="49.5" customHeight="1" x14ac:dyDescent="0.35">
      <c r="B87" s="3"/>
      <c r="C87" s="20" t="s">
        <v>107</v>
      </c>
      <c r="D87" s="44" t="s">
        <v>80</v>
      </c>
      <c r="E87" s="20" t="s">
        <v>249</v>
      </c>
      <c r="F87" s="32" t="s">
        <v>351</v>
      </c>
      <c r="G87" s="32" t="s">
        <v>108</v>
      </c>
      <c r="H87" s="28" t="s">
        <v>352</v>
      </c>
      <c r="I87" s="34" t="s">
        <v>326</v>
      </c>
      <c r="J87" s="34" t="s">
        <v>180</v>
      </c>
      <c r="K87" s="35"/>
      <c r="L87" s="31"/>
      <c r="M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row>
    <row r="88" spans="2:78" ht="78" customHeight="1" x14ac:dyDescent="0.35">
      <c r="B88" s="3"/>
      <c r="C88" s="20" t="s">
        <v>109</v>
      </c>
      <c r="D88" s="25" t="s">
        <v>110</v>
      </c>
      <c r="E88" s="26" t="s">
        <v>250</v>
      </c>
      <c r="F88" s="27" t="s">
        <v>350</v>
      </c>
      <c r="G88" s="40" t="s">
        <v>111</v>
      </c>
      <c r="H88" s="28" t="s">
        <v>352</v>
      </c>
      <c r="I88" s="36" t="s">
        <v>327</v>
      </c>
      <c r="J88" s="36" t="s">
        <v>212</v>
      </c>
      <c r="K88" s="37"/>
      <c r="L88" s="31"/>
      <c r="M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row>
    <row r="89" spans="2:78" ht="106.5" customHeight="1" x14ac:dyDescent="0.35">
      <c r="B89" s="3"/>
      <c r="C89" s="20" t="s">
        <v>184</v>
      </c>
      <c r="D89" s="25" t="s">
        <v>110</v>
      </c>
      <c r="E89" s="26" t="s">
        <v>250</v>
      </c>
      <c r="F89" s="32" t="s">
        <v>351</v>
      </c>
      <c r="G89" s="40" t="s">
        <v>183</v>
      </c>
      <c r="H89" s="28" t="s">
        <v>352</v>
      </c>
      <c r="I89" s="36" t="s">
        <v>328</v>
      </c>
      <c r="J89" s="36" t="s">
        <v>213</v>
      </c>
      <c r="K89" s="37"/>
      <c r="L89" s="31"/>
      <c r="M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row>
    <row r="90" spans="2:78" ht="313.5" x14ac:dyDescent="0.35">
      <c r="B90" s="3"/>
      <c r="C90" s="20" t="s">
        <v>189</v>
      </c>
      <c r="D90" s="25" t="s">
        <v>110</v>
      </c>
      <c r="E90" s="26" t="s">
        <v>250</v>
      </c>
      <c r="F90" s="32" t="s">
        <v>351</v>
      </c>
      <c r="G90" s="40" t="s">
        <v>111</v>
      </c>
      <c r="H90" s="28" t="s">
        <v>352</v>
      </c>
      <c r="I90" s="36" t="s">
        <v>329</v>
      </c>
      <c r="J90" s="36" t="s">
        <v>212</v>
      </c>
      <c r="K90" s="37"/>
      <c r="L90" s="31"/>
      <c r="M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row>
    <row r="91" spans="2:78" ht="84" customHeight="1" x14ac:dyDescent="0.2">
      <c r="B91" s="3"/>
      <c r="C91" s="20" t="s">
        <v>113</v>
      </c>
      <c r="D91" s="25" t="s">
        <v>110</v>
      </c>
      <c r="E91" s="26" t="s">
        <v>250</v>
      </c>
      <c r="F91" s="32" t="s">
        <v>351</v>
      </c>
      <c r="G91" s="40" t="s">
        <v>112</v>
      </c>
      <c r="H91" s="28" t="s">
        <v>352</v>
      </c>
      <c r="I91" s="36" t="s">
        <v>223</v>
      </c>
      <c r="J91" s="36" t="s">
        <v>222</v>
      </c>
      <c r="K91" s="37"/>
      <c r="L91" s="41" t="s">
        <v>204</v>
      </c>
      <c r="M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row>
    <row r="92" spans="2:78" ht="88.5" customHeight="1" x14ac:dyDescent="0.2">
      <c r="B92" s="3"/>
      <c r="C92" s="20" t="s">
        <v>190</v>
      </c>
      <c r="D92" s="25" t="s">
        <v>110</v>
      </c>
      <c r="E92" s="26" t="s">
        <v>250</v>
      </c>
      <c r="F92" s="32" t="s">
        <v>351</v>
      </c>
      <c r="G92" s="40" t="s">
        <v>114</v>
      </c>
      <c r="H92" s="28" t="s">
        <v>352</v>
      </c>
      <c r="I92" s="36" t="s">
        <v>224</v>
      </c>
      <c r="J92" s="36" t="s">
        <v>222</v>
      </c>
      <c r="K92" s="37"/>
      <c r="L92" s="41" t="s">
        <v>204</v>
      </c>
      <c r="M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row>
    <row r="93" spans="2:78" ht="69.75" customHeight="1" x14ac:dyDescent="0.35">
      <c r="B93" s="3"/>
      <c r="C93" s="20" t="s">
        <v>115</v>
      </c>
      <c r="D93" s="25" t="s">
        <v>110</v>
      </c>
      <c r="E93" s="26" t="s">
        <v>250</v>
      </c>
      <c r="F93" s="32" t="s">
        <v>351</v>
      </c>
      <c r="G93" s="40" t="s">
        <v>181</v>
      </c>
      <c r="H93" s="28" t="s">
        <v>352</v>
      </c>
      <c r="I93" s="34" t="s">
        <v>330</v>
      </c>
      <c r="J93" s="36" t="s">
        <v>234</v>
      </c>
      <c r="K93" s="37"/>
      <c r="L93" s="31"/>
      <c r="M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row>
    <row r="94" spans="2:78" ht="169.5" customHeight="1" x14ac:dyDescent="0.35">
      <c r="B94" s="3"/>
      <c r="C94" s="20" t="s">
        <v>116</v>
      </c>
      <c r="D94" s="25" t="s">
        <v>110</v>
      </c>
      <c r="E94" s="20" t="s">
        <v>251</v>
      </c>
      <c r="F94" s="27" t="s">
        <v>350</v>
      </c>
      <c r="G94" s="40" t="s">
        <v>117</v>
      </c>
      <c r="H94" s="28" t="s">
        <v>352</v>
      </c>
      <c r="I94" s="36" t="s">
        <v>331</v>
      </c>
      <c r="J94" s="36" t="s">
        <v>118</v>
      </c>
      <c r="K94" s="37"/>
      <c r="L94" s="31"/>
      <c r="M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row>
    <row r="95" spans="2:78" ht="49.5" x14ac:dyDescent="0.35">
      <c r="B95" s="3"/>
      <c r="C95" s="20" t="s">
        <v>119</v>
      </c>
      <c r="D95" s="25" t="s">
        <v>110</v>
      </c>
      <c r="E95" s="20" t="s">
        <v>251</v>
      </c>
      <c r="F95" s="32" t="s">
        <v>351</v>
      </c>
      <c r="G95" s="40" t="s">
        <v>182</v>
      </c>
      <c r="H95" s="28" t="s">
        <v>352</v>
      </c>
      <c r="I95" s="36" t="s">
        <v>332</v>
      </c>
      <c r="J95" s="36" t="s">
        <v>120</v>
      </c>
      <c r="K95" s="37"/>
      <c r="L95" s="31"/>
      <c r="M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row>
    <row r="96" spans="2:78" ht="129" customHeight="1" x14ac:dyDescent="0.35">
      <c r="B96" s="3"/>
      <c r="C96" s="20" t="s">
        <v>121</v>
      </c>
      <c r="D96" s="25" t="s">
        <v>110</v>
      </c>
      <c r="E96" s="20" t="s">
        <v>251</v>
      </c>
      <c r="F96" s="32" t="s">
        <v>351</v>
      </c>
      <c r="G96" s="40" t="s">
        <v>122</v>
      </c>
      <c r="H96" s="28" t="s">
        <v>352</v>
      </c>
      <c r="I96" s="36" t="s">
        <v>333</v>
      </c>
      <c r="J96" s="36" t="s">
        <v>123</v>
      </c>
      <c r="K96" s="37"/>
      <c r="L96" s="31"/>
      <c r="M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row>
    <row r="97" spans="2:78" ht="130.5" customHeight="1" x14ac:dyDescent="0.35">
      <c r="B97" s="3"/>
      <c r="C97" s="20" t="s">
        <v>124</v>
      </c>
      <c r="D97" s="25" t="s">
        <v>110</v>
      </c>
      <c r="E97" s="20" t="s">
        <v>251</v>
      </c>
      <c r="F97" s="32" t="s">
        <v>351</v>
      </c>
      <c r="G97" s="40" t="s">
        <v>125</v>
      </c>
      <c r="H97" s="28" t="s">
        <v>352</v>
      </c>
      <c r="I97" s="36" t="s">
        <v>334</v>
      </c>
      <c r="J97" s="36" t="s">
        <v>123</v>
      </c>
      <c r="K97" s="37"/>
      <c r="L97" s="31"/>
      <c r="M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row>
    <row r="98" spans="2:78" ht="139.5" customHeight="1" x14ac:dyDescent="0.35">
      <c r="B98" s="3"/>
      <c r="C98" s="20" t="s">
        <v>126</v>
      </c>
      <c r="D98" s="25" t="s">
        <v>110</v>
      </c>
      <c r="E98" s="20" t="s">
        <v>251</v>
      </c>
      <c r="F98" s="32" t="s">
        <v>351</v>
      </c>
      <c r="G98" s="40" t="s">
        <v>127</v>
      </c>
      <c r="H98" s="28" t="s">
        <v>352</v>
      </c>
      <c r="I98" s="36" t="s">
        <v>335</v>
      </c>
      <c r="J98" s="36" t="s">
        <v>123</v>
      </c>
      <c r="K98" s="37"/>
      <c r="L98" s="31"/>
      <c r="M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row>
    <row r="99" spans="2:78" ht="103.5" customHeight="1" x14ac:dyDescent="0.35">
      <c r="B99" s="3"/>
      <c r="C99" s="20" t="s">
        <v>191</v>
      </c>
      <c r="D99" s="25" t="s">
        <v>110</v>
      </c>
      <c r="E99" s="26" t="s">
        <v>252</v>
      </c>
      <c r="F99" s="32" t="s">
        <v>351</v>
      </c>
      <c r="G99" s="40" t="s">
        <v>128</v>
      </c>
      <c r="H99" s="28" t="s">
        <v>352</v>
      </c>
      <c r="I99" s="36" t="s">
        <v>336</v>
      </c>
      <c r="J99" s="36" t="s">
        <v>379</v>
      </c>
      <c r="K99" s="37"/>
      <c r="L99" s="31"/>
      <c r="M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row>
    <row r="100" spans="2:78" ht="81" customHeight="1" x14ac:dyDescent="0.35">
      <c r="B100" s="3"/>
      <c r="C100" s="20" t="s">
        <v>192</v>
      </c>
      <c r="D100" s="25" t="s">
        <v>110</v>
      </c>
      <c r="E100" s="26" t="s">
        <v>252</v>
      </c>
      <c r="F100" s="32" t="s">
        <v>351</v>
      </c>
      <c r="G100" s="40" t="s">
        <v>129</v>
      </c>
      <c r="H100" s="28" t="s">
        <v>352</v>
      </c>
      <c r="I100" s="36" t="s">
        <v>337</v>
      </c>
      <c r="J100" s="36" t="s">
        <v>175</v>
      </c>
      <c r="K100" s="37"/>
      <c r="L100" s="31"/>
      <c r="M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row>
    <row r="101" spans="2:78" ht="52.5" customHeight="1" x14ac:dyDescent="0.35">
      <c r="B101" s="3"/>
      <c r="C101" s="20" t="s">
        <v>193</v>
      </c>
      <c r="D101" s="25" t="s">
        <v>110</v>
      </c>
      <c r="E101" s="26" t="s">
        <v>252</v>
      </c>
      <c r="F101" s="32" t="s">
        <v>351</v>
      </c>
      <c r="G101" s="32" t="s">
        <v>176</v>
      </c>
      <c r="H101" s="28" t="s">
        <v>352</v>
      </c>
      <c r="I101" s="34" t="s">
        <v>338</v>
      </c>
      <c r="J101" s="36" t="s">
        <v>177</v>
      </c>
      <c r="K101" s="37"/>
      <c r="L101" s="31"/>
      <c r="M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row>
    <row r="102" spans="2:78" ht="61.5" customHeight="1" x14ac:dyDescent="0.35">
      <c r="B102" s="3"/>
      <c r="C102" s="20" t="s">
        <v>130</v>
      </c>
      <c r="D102" s="25" t="s">
        <v>131</v>
      </c>
      <c r="E102" s="20" t="s">
        <v>253</v>
      </c>
      <c r="F102" s="32" t="s">
        <v>351</v>
      </c>
      <c r="G102" s="32" t="s">
        <v>132</v>
      </c>
      <c r="H102" s="28" t="s">
        <v>352</v>
      </c>
      <c r="I102" s="36" t="s">
        <v>339</v>
      </c>
      <c r="J102" s="36" t="s">
        <v>221</v>
      </c>
      <c r="K102" s="37"/>
      <c r="L102" s="31"/>
      <c r="M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row>
    <row r="103" spans="2:78" ht="78" customHeight="1" x14ac:dyDescent="0.35">
      <c r="B103" s="3"/>
      <c r="C103" s="20" t="s">
        <v>134</v>
      </c>
      <c r="D103" s="25" t="s">
        <v>131</v>
      </c>
      <c r="E103" s="20" t="s">
        <v>253</v>
      </c>
      <c r="F103" s="32" t="s">
        <v>351</v>
      </c>
      <c r="G103" s="40" t="s">
        <v>135</v>
      </c>
      <c r="H103" s="28" t="s">
        <v>352</v>
      </c>
      <c r="I103" s="36" t="s">
        <v>340</v>
      </c>
      <c r="J103" s="36" t="s">
        <v>133</v>
      </c>
      <c r="K103" s="37"/>
      <c r="L103" s="31"/>
      <c r="M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row>
    <row r="104" spans="2:78" ht="55.5" customHeight="1" x14ac:dyDescent="0.35">
      <c r="B104" s="3"/>
      <c r="C104" s="20" t="s">
        <v>231</v>
      </c>
      <c r="D104" s="25" t="s">
        <v>131</v>
      </c>
      <c r="E104" s="20" t="s">
        <v>253</v>
      </c>
      <c r="F104" s="32" t="s">
        <v>351</v>
      </c>
      <c r="G104" s="42" t="s">
        <v>136</v>
      </c>
      <c r="H104" s="28" t="s">
        <v>352</v>
      </c>
      <c r="I104" s="36" t="s">
        <v>341</v>
      </c>
      <c r="J104" s="36" t="s">
        <v>7</v>
      </c>
      <c r="K104" s="37"/>
      <c r="L104" s="31"/>
      <c r="M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row>
    <row r="105" spans="2:78" ht="48" customHeight="1" x14ac:dyDescent="0.35">
      <c r="B105" s="3"/>
      <c r="C105" s="20" t="s">
        <v>137</v>
      </c>
      <c r="D105" s="25" t="s">
        <v>131</v>
      </c>
      <c r="E105" s="20" t="s">
        <v>253</v>
      </c>
      <c r="F105" s="32" t="s">
        <v>351</v>
      </c>
      <c r="G105" s="40" t="s">
        <v>138</v>
      </c>
      <c r="H105" s="28" t="s">
        <v>352</v>
      </c>
      <c r="I105" s="36" t="s">
        <v>342</v>
      </c>
      <c r="J105" s="36" t="s">
        <v>7</v>
      </c>
      <c r="K105" s="37"/>
      <c r="L105" s="31"/>
      <c r="M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row>
    <row r="106" spans="2:78" ht="57" customHeight="1" x14ac:dyDescent="0.35">
      <c r="B106" s="3"/>
      <c r="C106" s="20" t="s">
        <v>139</v>
      </c>
      <c r="D106" s="25" t="s">
        <v>131</v>
      </c>
      <c r="E106" s="20" t="s">
        <v>253</v>
      </c>
      <c r="F106" s="32" t="s">
        <v>351</v>
      </c>
      <c r="G106" s="40" t="s">
        <v>140</v>
      </c>
      <c r="H106" s="28" t="s">
        <v>352</v>
      </c>
      <c r="I106" s="36" t="s">
        <v>343</v>
      </c>
      <c r="J106" s="36" t="s">
        <v>7</v>
      </c>
      <c r="K106" s="37"/>
      <c r="L106" s="31"/>
      <c r="M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row>
    <row r="107" spans="2:78" ht="51" customHeight="1" x14ac:dyDescent="0.35">
      <c r="B107" s="3"/>
      <c r="C107" s="20" t="s">
        <v>141</v>
      </c>
      <c r="D107" s="25" t="s">
        <v>131</v>
      </c>
      <c r="E107" s="26" t="s">
        <v>254</v>
      </c>
      <c r="F107" s="32" t="s">
        <v>351</v>
      </c>
      <c r="G107" s="42" t="s">
        <v>143</v>
      </c>
      <c r="H107" s="28" t="s">
        <v>352</v>
      </c>
      <c r="I107" s="36" t="s">
        <v>235</v>
      </c>
      <c r="J107" s="36" t="s">
        <v>144</v>
      </c>
      <c r="K107" s="37"/>
      <c r="L107" s="31"/>
      <c r="M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row>
    <row r="108" spans="2:78" ht="51" customHeight="1" x14ac:dyDescent="0.35">
      <c r="B108" s="3"/>
      <c r="C108" s="20" t="s">
        <v>145</v>
      </c>
      <c r="D108" s="25" t="s">
        <v>131</v>
      </c>
      <c r="E108" s="26" t="s">
        <v>254</v>
      </c>
      <c r="F108" s="32" t="s">
        <v>351</v>
      </c>
      <c r="G108" s="42" t="s">
        <v>146</v>
      </c>
      <c r="H108" s="28" t="s">
        <v>352</v>
      </c>
      <c r="I108" s="36" t="s">
        <v>344</v>
      </c>
      <c r="J108" s="36" t="s">
        <v>170</v>
      </c>
      <c r="K108" s="37"/>
      <c r="L108" s="31"/>
      <c r="M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row>
    <row r="109" spans="2:78" ht="93" customHeight="1" x14ac:dyDescent="0.35">
      <c r="B109" s="3"/>
      <c r="C109" s="20" t="s">
        <v>225</v>
      </c>
      <c r="D109" s="25" t="s">
        <v>131</v>
      </c>
      <c r="E109" s="26" t="s">
        <v>254</v>
      </c>
      <c r="F109" s="32" t="s">
        <v>351</v>
      </c>
      <c r="G109" s="42" t="s">
        <v>142</v>
      </c>
      <c r="H109" s="28" t="s">
        <v>352</v>
      </c>
      <c r="I109" s="36" t="s">
        <v>345</v>
      </c>
      <c r="J109" s="36" t="s">
        <v>7</v>
      </c>
      <c r="K109" s="37"/>
      <c r="L109" s="31"/>
      <c r="M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row>
    <row r="110" spans="2:78" ht="57" customHeight="1" x14ac:dyDescent="0.35">
      <c r="B110" s="3"/>
      <c r="C110" s="20" t="s">
        <v>147</v>
      </c>
      <c r="D110" s="25" t="s">
        <v>131</v>
      </c>
      <c r="E110" s="26" t="s">
        <v>254</v>
      </c>
      <c r="F110" s="32" t="s">
        <v>351</v>
      </c>
      <c r="G110" s="42" t="s">
        <v>149</v>
      </c>
      <c r="H110" s="28" t="s">
        <v>352</v>
      </c>
      <c r="I110" s="36" t="s">
        <v>346</v>
      </c>
      <c r="J110" s="36" t="s">
        <v>377</v>
      </c>
      <c r="K110" s="37"/>
      <c r="L110" s="31"/>
      <c r="M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row>
    <row r="111" spans="2:78" ht="60" customHeight="1" x14ac:dyDescent="0.35">
      <c r="B111" s="3"/>
      <c r="C111" s="20" t="s">
        <v>148</v>
      </c>
      <c r="D111" s="25" t="s">
        <v>131</v>
      </c>
      <c r="E111" s="26" t="s">
        <v>254</v>
      </c>
      <c r="F111" s="32" t="s">
        <v>351</v>
      </c>
      <c r="G111" s="40" t="s">
        <v>151</v>
      </c>
      <c r="H111" s="28" t="s">
        <v>352</v>
      </c>
      <c r="I111" s="36" t="s">
        <v>347</v>
      </c>
      <c r="J111" s="36" t="s">
        <v>377</v>
      </c>
      <c r="K111" s="37"/>
      <c r="L111" s="31"/>
      <c r="M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row>
    <row r="112" spans="2:78" ht="57" customHeight="1" x14ac:dyDescent="0.35">
      <c r="B112" s="3"/>
      <c r="C112" s="20" t="s">
        <v>150</v>
      </c>
      <c r="D112" s="25" t="s">
        <v>131</v>
      </c>
      <c r="E112" s="26" t="s">
        <v>254</v>
      </c>
      <c r="F112" s="32" t="s">
        <v>351</v>
      </c>
      <c r="G112" s="40" t="s">
        <v>220</v>
      </c>
      <c r="H112" s="28" t="s">
        <v>352</v>
      </c>
      <c r="I112" s="36" t="s">
        <v>348</v>
      </c>
      <c r="J112" s="36" t="s">
        <v>377</v>
      </c>
      <c r="K112" s="37"/>
      <c r="L112" s="31"/>
      <c r="M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row>
    <row r="113" spans="2:78" ht="52.5" customHeight="1" x14ac:dyDescent="0.35">
      <c r="B113" s="3"/>
      <c r="C113" s="20" t="s">
        <v>152</v>
      </c>
      <c r="D113" s="25" t="s">
        <v>131</v>
      </c>
      <c r="E113" s="26" t="s">
        <v>254</v>
      </c>
      <c r="F113" s="32" t="s">
        <v>351</v>
      </c>
      <c r="G113" s="40" t="s">
        <v>178</v>
      </c>
      <c r="H113" s="28" t="s">
        <v>352</v>
      </c>
      <c r="I113" s="36" t="s">
        <v>349</v>
      </c>
      <c r="J113" s="36" t="s">
        <v>377</v>
      </c>
      <c r="K113" s="37"/>
      <c r="L113" s="31"/>
      <c r="M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row>
    <row r="114" spans="2:78" ht="24.95" customHeight="1" x14ac:dyDescent="0.2">
      <c r="B114" s="11"/>
      <c r="C114" s="8"/>
      <c r="D114" s="8"/>
      <c r="E114" s="8"/>
      <c r="F114" s="8"/>
      <c r="G114" s="9"/>
      <c r="H114" s="9"/>
      <c r="I114" s="6"/>
      <c r="J114" s="6" t="s">
        <v>378</v>
      </c>
      <c r="K114" s="6"/>
      <c r="L114" s="10"/>
      <c r="M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row>
    <row r="115" spans="2:78" s="6" customFormat="1" ht="24.95" customHeight="1" x14ac:dyDescent="0.2">
      <c r="B115" s="16"/>
      <c r="C115" s="8"/>
      <c r="D115" s="8"/>
      <c r="E115" s="8"/>
      <c r="F115" s="8"/>
      <c r="G115" s="9"/>
      <c r="H115" s="9"/>
      <c r="L115" s="10"/>
    </row>
    <row r="116" spans="2:78" x14ac:dyDescent="0.2">
      <c r="B116" s="6"/>
      <c r="C116" s="8"/>
      <c r="D116" s="8"/>
      <c r="E116" s="8"/>
      <c r="F116" s="8"/>
      <c r="G116" s="9"/>
      <c r="H116" s="9"/>
      <c r="I116" s="6"/>
      <c r="J116" s="6"/>
      <c r="K116" s="6"/>
      <c r="L116" s="10"/>
      <c r="M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row>
    <row r="117" spans="2:78" x14ac:dyDescent="0.2">
      <c r="B117" s="6"/>
      <c r="C117" s="8"/>
      <c r="D117" s="8"/>
      <c r="E117" s="8"/>
      <c r="F117" s="8"/>
      <c r="G117" s="9"/>
      <c r="H117" s="9"/>
      <c r="I117" s="6"/>
      <c r="J117" s="6"/>
      <c r="K117" s="6"/>
      <c r="L117" s="10"/>
      <c r="M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row>
    <row r="118" spans="2:78" x14ac:dyDescent="0.2">
      <c r="B118" s="6"/>
      <c r="C118" s="8"/>
      <c r="D118" s="8"/>
      <c r="E118" s="8"/>
      <c r="F118" s="8"/>
      <c r="G118" s="9"/>
      <c r="H118" s="9"/>
      <c r="I118" s="6"/>
      <c r="J118" s="6"/>
      <c r="K118" s="6"/>
      <c r="L118" s="10"/>
      <c r="M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row>
    <row r="119" spans="2:78" x14ac:dyDescent="0.2">
      <c r="B119" s="6"/>
      <c r="C119" s="8"/>
      <c r="D119" s="8"/>
      <c r="E119" s="8"/>
      <c r="F119" s="8"/>
      <c r="G119" s="9"/>
      <c r="H119" s="9"/>
      <c r="I119" s="6"/>
      <c r="J119" s="6"/>
      <c r="K119" s="6"/>
      <c r="L119" s="10"/>
      <c r="M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row>
    <row r="120" spans="2:78" x14ac:dyDescent="0.2">
      <c r="B120" s="6"/>
      <c r="C120" s="8"/>
      <c r="D120" s="8"/>
      <c r="E120" s="8"/>
      <c r="F120" s="8"/>
      <c r="G120" s="9"/>
      <c r="H120" s="9"/>
      <c r="I120" s="6"/>
      <c r="J120" s="6"/>
      <c r="K120" s="6"/>
      <c r="L120" s="10"/>
      <c r="M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row>
    <row r="121" spans="2:78" x14ac:dyDescent="0.2">
      <c r="B121" s="6"/>
      <c r="C121" s="8"/>
      <c r="D121" s="8"/>
      <c r="E121" s="8"/>
      <c r="F121" s="8"/>
      <c r="G121" s="9"/>
      <c r="H121" s="9"/>
      <c r="I121" s="6"/>
      <c r="J121" s="6"/>
      <c r="K121" s="6"/>
      <c r="L121" s="10"/>
      <c r="M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row>
    <row r="122" spans="2:78" x14ac:dyDescent="0.2">
      <c r="B122" s="6"/>
      <c r="C122" s="8"/>
      <c r="D122" s="8"/>
      <c r="E122" s="8"/>
      <c r="F122" s="8"/>
      <c r="G122" s="9"/>
      <c r="H122" s="9"/>
      <c r="I122" s="6"/>
      <c r="J122" s="6"/>
      <c r="K122" s="6"/>
      <c r="L122" s="10"/>
      <c r="M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row>
    <row r="123" spans="2:78" x14ac:dyDescent="0.2">
      <c r="B123" s="6"/>
      <c r="C123" s="8"/>
      <c r="D123" s="8"/>
      <c r="E123" s="8"/>
      <c r="F123" s="8"/>
      <c r="G123" s="9"/>
      <c r="H123" s="9"/>
      <c r="I123" s="6"/>
      <c r="J123" s="6"/>
      <c r="K123" s="6"/>
      <c r="L123" s="10"/>
      <c r="M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row>
    <row r="124" spans="2:78" x14ac:dyDescent="0.2">
      <c r="B124" s="6"/>
      <c r="C124" s="8"/>
      <c r="D124" s="8"/>
      <c r="E124" s="8"/>
      <c r="F124" s="8"/>
      <c r="G124" s="9"/>
      <c r="H124" s="9"/>
      <c r="I124" s="6"/>
      <c r="J124" s="6"/>
      <c r="K124" s="6"/>
      <c r="L124" s="10"/>
      <c r="M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row>
    <row r="125" spans="2:78" x14ac:dyDescent="0.2">
      <c r="B125" s="6"/>
      <c r="C125" s="8"/>
      <c r="D125" s="8"/>
      <c r="E125" s="8"/>
      <c r="F125" s="8"/>
      <c r="G125" s="9"/>
      <c r="H125" s="9"/>
      <c r="I125" s="6"/>
      <c r="J125" s="6"/>
      <c r="K125" s="6"/>
      <c r="L125" s="10"/>
      <c r="M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row>
    <row r="126" spans="2:78" x14ac:dyDescent="0.2">
      <c r="B126" s="6"/>
      <c r="C126" s="8"/>
      <c r="D126" s="8"/>
      <c r="E126" s="8"/>
      <c r="F126" s="8"/>
      <c r="G126" s="9"/>
      <c r="H126" s="9"/>
      <c r="I126" s="6"/>
      <c r="J126" s="6"/>
      <c r="K126" s="6"/>
      <c r="L126" s="10"/>
      <c r="M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row>
    <row r="127" spans="2:78" x14ac:dyDescent="0.2">
      <c r="B127" s="6"/>
      <c r="C127" s="8"/>
      <c r="D127" s="8"/>
      <c r="E127" s="8"/>
      <c r="F127" s="8"/>
      <c r="G127" s="9"/>
      <c r="H127" s="9"/>
      <c r="I127" s="6"/>
      <c r="J127" s="6"/>
      <c r="K127" s="6"/>
      <c r="L127" s="10"/>
      <c r="M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row>
    <row r="128" spans="2:78" x14ac:dyDescent="0.2">
      <c r="B128" s="6"/>
      <c r="C128" s="8"/>
      <c r="D128" s="8"/>
      <c r="E128" s="8"/>
      <c r="F128" s="8"/>
      <c r="G128" s="9"/>
      <c r="H128" s="9"/>
      <c r="I128" s="6"/>
      <c r="J128" s="6"/>
      <c r="K128" s="6"/>
      <c r="L128" s="10"/>
      <c r="M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row>
    <row r="129" spans="2:78" x14ac:dyDescent="0.2">
      <c r="B129" s="6"/>
      <c r="C129" s="8"/>
      <c r="D129" s="8"/>
      <c r="E129" s="8"/>
      <c r="F129" s="8"/>
      <c r="G129" s="9"/>
      <c r="H129" s="9"/>
      <c r="I129" s="6"/>
      <c r="J129" s="6"/>
      <c r="K129" s="6"/>
      <c r="L129" s="10"/>
      <c r="M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row>
    <row r="130" spans="2:78" x14ac:dyDescent="0.2">
      <c r="B130" s="6"/>
      <c r="C130" s="8"/>
      <c r="D130" s="8"/>
      <c r="E130" s="8"/>
      <c r="F130" s="8"/>
      <c r="G130" s="9"/>
      <c r="H130" s="9"/>
      <c r="I130" s="6"/>
      <c r="J130" s="6"/>
      <c r="K130" s="6"/>
      <c r="L130" s="10"/>
      <c r="M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row>
    <row r="131" spans="2:78" x14ac:dyDescent="0.2">
      <c r="B131" s="6"/>
      <c r="C131" s="8"/>
      <c r="D131" s="8"/>
      <c r="E131" s="8"/>
      <c r="F131" s="8"/>
      <c r="G131" s="9"/>
      <c r="H131" s="9"/>
      <c r="I131" s="6"/>
      <c r="J131" s="6"/>
      <c r="K131" s="6"/>
      <c r="L131" s="10"/>
      <c r="M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row>
    <row r="132" spans="2:78" x14ac:dyDescent="0.2">
      <c r="B132" s="6"/>
      <c r="C132" s="8"/>
      <c r="D132" s="8"/>
      <c r="E132" s="8"/>
      <c r="F132" s="8"/>
      <c r="G132" s="9"/>
      <c r="H132" s="9"/>
      <c r="I132" s="6"/>
      <c r="J132" s="6"/>
      <c r="K132" s="6"/>
      <c r="L132" s="10"/>
      <c r="M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row>
    <row r="133" spans="2:78" x14ac:dyDescent="0.2">
      <c r="B133" s="6"/>
      <c r="C133" s="8"/>
      <c r="D133" s="8"/>
      <c r="E133" s="8"/>
      <c r="F133" s="8"/>
      <c r="G133" s="9"/>
      <c r="H133" s="9"/>
      <c r="I133" s="6"/>
      <c r="J133" s="6"/>
      <c r="K133" s="6"/>
      <c r="L133" s="10"/>
      <c r="M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row>
    <row r="134" spans="2:78" x14ac:dyDescent="0.2">
      <c r="B134" s="6"/>
      <c r="C134" s="8"/>
      <c r="D134" s="8"/>
      <c r="E134" s="8"/>
      <c r="F134" s="8"/>
      <c r="G134" s="9"/>
      <c r="H134" s="9"/>
      <c r="I134" s="6"/>
      <c r="J134" s="6"/>
      <c r="K134" s="6"/>
      <c r="L134" s="10"/>
      <c r="M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row>
    <row r="135" spans="2:78" x14ac:dyDescent="0.2">
      <c r="B135" s="6"/>
      <c r="C135" s="8"/>
      <c r="D135" s="8"/>
      <c r="E135" s="8"/>
      <c r="F135" s="8"/>
      <c r="G135" s="9"/>
      <c r="H135" s="9"/>
      <c r="I135" s="6"/>
      <c r="J135" s="6"/>
      <c r="K135" s="6"/>
      <c r="L135" s="10"/>
      <c r="M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row>
    <row r="136" spans="2:78" x14ac:dyDescent="0.2">
      <c r="B136" s="6"/>
      <c r="C136" s="8"/>
      <c r="D136" s="8"/>
      <c r="E136" s="8"/>
      <c r="F136" s="8"/>
      <c r="G136" s="9"/>
      <c r="H136" s="9"/>
      <c r="I136" s="6"/>
      <c r="J136" s="6"/>
      <c r="K136" s="6"/>
      <c r="L136" s="10"/>
      <c r="M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row>
    <row r="137" spans="2:78" x14ac:dyDescent="0.2">
      <c r="B137" s="6"/>
      <c r="C137" s="8"/>
      <c r="D137" s="8"/>
      <c r="E137" s="8"/>
      <c r="F137" s="8"/>
      <c r="G137" s="9"/>
      <c r="H137" s="9"/>
      <c r="I137" s="6"/>
      <c r="J137" s="6"/>
      <c r="K137" s="6"/>
      <c r="L137" s="10"/>
      <c r="M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row>
    <row r="138" spans="2:78" x14ac:dyDescent="0.2">
      <c r="B138" s="6"/>
      <c r="C138" s="8"/>
      <c r="D138" s="8"/>
      <c r="E138" s="8"/>
      <c r="F138" s="8"/>
      <c r="G138" s="9"/>
      <c r="H138" s="9"/>
      <c r="I138" s="6"/>
      <c r="J138" s="6"/>
      <c r="K138" s="6"/>
      <c r="L138" s="10"/>
      <c r="M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row>
    <row r="139" spans="2:78" x14ac:dyDescent="0.2">
      <c r="B139" s="6"/>
      <c r="C139" s="8"/>
      <c r="D139" s="8"/>
      <c r="E139" s="8"/>
      <c r="F139" s="8"/>
      <c r="G139" s="9"/>
      <c r="H139" s="9"/>
      <c r="I139" s="6"/>
      <c r="J139" s="6"/>
      <c r="K139" s="6"/>
      <c r="L139" s="10"/>
      <c r="M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row>
    <row r="140" spans="2:78" x14ac:dyDescent="0.2">
      <c r="B140" s="6"/>
      <c r="C140" s="8"/>
      <c r="D140" s="8"/>
      <c r="E140" s="8"/>
      <c r="F140" s="8"/>
      <c r="G140" s="9"/>
      <c r="H140" s="9"/>
      <c r="I140" s="6"/>
      <c r="J140" s="6"/>
      <c r="K140" s="6"/>
      <c r="L140" s="10"/>
      <c r="M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row>
    <row r="141" spans="2:78" x14ac:dyDescent="0.2">
      <c r="B141" s="6"/>
      <c r="C141" s="8"/>
      <c r="D141" s="8"/>
      <c r="E141" s="8"/>
      <c r="F141" s="8"/>
      <c r="G141" s="9"/>
      <c r="H141" s="9"/>
      <c r="I141" s="6"/>
      <c r="J141" s="6"/>
      <c r="K141" s="6"/>
      <c r="L141" s="10"/>
      <c r="M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row>
    <row r="142" spans="2:78" x14ac:dyDescent="0.2">
      <c r="B142" s="6"/>
      <c r="C142" s="8"/>
      <c r="D142" s="8"/>
      <c r="E142" s="8"/>
      <c r="F142" s="8"/>
      <c r="G142" s="9"/>
      <c r="H142" s="9"/>
      <c r="I142" s="6"/>
      <c r="J142" s="6"/>
      <c r="K142" s="6"/>
      <c r="L142" s="10"/>
      <c r="M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row>
    <row r="143" spans="2:78" x14ac:dyDescent="0.2">
      <c r="B143" s="6"/>
      <c r="C143" s="8"/>
      <c r="D143" s="8"/>
      <c r="E143" s="8"/>
      <c r="F143" s="8"/>
      <c r="G143" s="9"/>
      <c r="H143" s="9"/>
      <c r="I143" s="6"/>
      <c r="J143" s="6"/>
      <c r="K143" s="6"/>
      <c r="L143" s="10"/>
      <c r="M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c r="BZ143" s="6"/>
    </row>
    <row r="144" spans="2:78" x14ac:dyDescent="0.2">
      <c r="B144" s="6"/>
      <c r="C144" s="8"/>
      <c r="D144" s="8"/>
      <c r="E144" s="8"/>
      <c r="F144" s="8"/>
      <c r="G144" s="9"/>
      <c r="H144" s="9"/>
      <c r="I144" s="6"/>
      <c r="J144" s="6"/>
      <c r="K144" s="6"/>
      <c r="L144" s="10"/>
      <c r="M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row>
    <row r="145" spans="2:78" x14ac:dyDescent="0.2">
      <c r="B145" s="6"/>
      <c r="C145" s="8"/>
      <c r="D145" s="8"/>
      <c r="E145" s="8"/>
      <c r="F145" s="8"/>
      <c r="G145" s="9"/>
      <c r="H145" s="9"/>
      <c r="I145" s="6"/>
      <c r="J145" s="6"/>
      <c r="K145" s="6"/>
      <c r="L145" s="10"/>
      <c r="M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c r="BZ145" s="6"/>
    </row>
    <row r="146" spans="2:78" x14ac:dyDescent="0.2">
      <c r="B146" s="6"/>
      <c r="C146" s="8"/>
      <c r="D146" s="8"/>
      <c r="E146" s="8"/>
      <c r="F146" s="8"/>
      <c r="G146" s="9"/>
      <c r="H146" s="9"/>
      <c r="I146" s="6"/>
      <c r="J146" s="6"/>
      <c r="K146" s="6"/>
      <c r="L146" s="10"/>
      <c r="M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c r="BY146" s="6"/>
      <c r="BZ146" s="6"/>
    </row>
    <row r="147" spans="2:78" x14ac:dyDescent="0.2">
      <c r="B147" s="6"/>
      <c r="C147" s="8"/>
      <c r="D147" s="8"/>
      <c r="E147" s="8"/>
      <c r="F147" s="8"/>
      <c r="G147" s="9"/>
      <c r="H147" s="9"/>
      <c r="I147" s="6"/>
      <c r="J147" s="6"/>
      <c r="K147" s="6"/>
      <c r="L147" s="10"/>
      <c r="M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row>
    <row r="148" spans="2:78" x14ac:dyDescent="0.2">
      <c r="B148" s="6"/>
      <c r="C148" s="8"/>
      <c r="D148" s="8"/>
      <c r="E148" s="8"/>
      <c r="F148" s="8"/>
      <c r="G148" s="9"/>
      <c r="H148" s="9"/>
      <c r="I148" s="6"/>
      <c r="J148" s="6"/>
      <c r="K148" s="6"/>
      <c r="L148" s="10"/>
      <c r="M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row>
    <row r="149" spans="2:78" x14ac:dyDescent="0.2">
      <c r="B149" s="6"/>
      <c r="C149" s="8"/>
      <c r="D149" s="8"/>
      <c r="E149" s="8"/>
      <c r="F149" s="8"/>
      <c r="G149" s="9"/>
      <c r="H149" s="9"/>
      <c r="I149" s="6"/>
      <c r="J149" s="6"/>
      <c r="K149" s="6"/>
      <c r="L149" s="10"/>
      <c r="M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row>
    <row r="150" spans="2:78" x14ac:dyDescent="0.2">
      <c r="B150" s="6"/>
      <c r="C150" s="8"/>
      <c r="D150" s="8"/>
      <c r="E150" s="8"/>
      <c r="F150" s="8"/>
      <c r="G150" s="9"/>
      <c r="H150" s="9"/>
      <c r="I150" s="6"/>
      <c r="J150" s="6"/>
      <c r="K150" s="6"/>
      <c r="L150" s="10"/>
      <c r="M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row>
    <row r="151" spans="2:78" x14ac:dyDescent="0.2">
      <c r="B151" s="6"/>
      <c r="C151" s="8"/>
      <c r="D151" s="8"/>
      <c r="E151" s="8"/>
      <c r="F151" s="8"/>
      <c r="G151" s="9"/>
      <c r="H151" s="9"/>
      <c r="I151" s="6"/>
      <c r="J151" s="6"/>
      <c r="K151" s="6"/>
      <c r="L151" s="10"/>
      <c r="M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V151" s="6"/>
      <c r="BW151" s="6"/>
      <c r="BX151" s="6"/>
      <c r="BY151" s="6"/>
      <c r="BZ151" s="6"/>
    </row>
    <row r="152" spans="2:78" x14ac:dyDescent="0.2">
      <c r="B152" s="6"/>
      <c r="C152" s="8"/>
      <c r="D152" s="8"/>
      <c r="E152" s="8"/>
      <c r="F152" s="8"/>
      <c r="G152" s="9"/>
      <c r="H152" s="9"/>
      <c r="I152" s="6"/>
      <c r="J152" s="6"/>
      <c r="K152" s="6"/>
      <c r="L152" s="10"/>
      <c r="M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row>
    <row r="153" spans="2:78" x14ac:dyDescent="0.2">
      <c r="B153" s="6"/>
      <c r="C153" s="8"/>
      <c r="D153" s="8"/>
      <c r="E153" s="8"/>
      <c r="F153" s="8"/>
      <c r="G153" s="9"/>
      <c r="H153" s="9"/>
      <c r="I153" s="6"/>
      <c r="J153" s="6"/>
      <c r="K153" s="6"/>
      <c r="L153" s="10"/>
      <c r="M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row>
    <row r="154" spans="2:78" x14ac:dyDescent="0.2">
      <c r="B154" s="6"/>
      <c r="C154" s="8"/>
      <c r="D154" s="8"/>
      <c r="E154" s="8"/>
      <c r="F154" s="8"/>
      <c r="G154" s="9"/>
      <c r="H154" s="9"/>
      <c r="I154" s="6"/>
      <c r="J154" s="6"/>
      <c r="K154" s="6"/>
      <c r="L154" s="10"/>
      <c r="M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row>
    <row r="155" spans="2:78" x14ac:dyDescent="0.2">
      <c r="B155" s="6"/>
      <c r="C155" s="8"/>
      <c r="D155" s="8"/>
      <c r="E155" s="8"/>
      <c r="F155" s="8"/>
      <c r="G155" s="9"/>
      <c r="H155" s="9"/>
      <c r="I155" s="6"/>
      <c r="J155" s="6"/>
      <c r="K155" s="6"/>
      <c r="L155" s="10"/>
      <c r="M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row>
    <row r="156" spans="2:78" x14ac:dyDescent="0.2">
      <c r="B156" s="6"/>
      <c r="C156" s="8"/>
      <c r="D156" s="8"/>
      <c r="E156" s="8"/>
      <c r="F156" s="8"/>
      <c r="G156" s="9"/>
      <c r="H156" s="9"/>
      <c r="I156" s="6"/>
      <c r="J156" s="6"/>
      <c r="K156" s="6"/>
      <c r="L156" s="10"/>
      <c r="M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row>
    <row r="157" spans="2:78" x14ac:dyDescent="0.2">
      <c r="B157" s="6"/>
      <c r="C157" s="8"/>
      <c r="D157" s="8"/>
      <c r="E157" s="8"/>
      <c r="F157" s="8"/>
      <c r="G157" s="9"/>
      <c r="H157" s="9"/>
      <c r="I157" s="6"/>
      <c r="J157" s="6"/>
      <c r="K157" s="6"/>
      <c r="L157" s="10"/>
      <c r="M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row>
    <row r="158" spans="2:78" x14ac:dyDescent="0.2">
      <c r="B158" s="6"/>
      <c r="C158" s="8"/>
      <c r="D158" s="8"/>
      <c r="E158" s="8"/>
      <c r="F158" s="8"/>
      <c r="G158" s="9"/>
      <c r="H158" s="9"/>
      <c r="I158" s="6"/>
      <c r="J158" s="6"/>
      <c r="K158" s="6"/>
      <c r="L158" s="10"/>
      <c r="M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row>
    <row r="159" spans="2:78" x14ac:dyDescent="0.2">
      <c r="B159" s="6"/>
      <c r="C159" s="8"/>
      <c r="D159" s="8"/>
      <c r="E159" s="8"/>
      <c r="F159" s="8"/>
      <c r="G159" s="9"/>
      <c r="H159" s="9"/>
      <c r="I159" s="6"/>
      <c r="J159" s="6"/>
      <c r="K159" s="6"/>
      <c r="L159" s="10"/>
      <c r="M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row>
    <row r="160" spans="2:78" x14ac:dyDescent="0.2">
      <c r="B160" s="6"/>
      <c r="C160" s="8"/>
      <c r="D160" s="8"/>
      <c r="E160" s="8"/>
      <c r="F160" s="8"/>
      <c r="G160" s="9"/>
      <c r="H160" s="9"/>
      <c r="I160" s="6"/>
      <c r="J160" s="6"/>
      <c r="K160" s="6"/>
      <c r="L160" s="10"/>
      <c r="M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row>
    <row r="161" spans="2:78" x14ac:dyDescent="0.2">
      <c r="B161" s="6"/>
      <c r="C161" s="8"/>
      <c r="D161" s="8"/>
      <c r="E161" s="8"/>
      <c r="F161" s="8"/>
      <c r="G161" s="9"/>
      <c r="H161" s="9"/>
      <c r="I161" s="6"/>
      <c r="J161" s="6"/>
      <c r="K161" s="6"/>
      <c r="L161" s="10"/>
      <c r="M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row>
    <row r="162" spans="2:78" x14ac:dyDescent="0.2">
      <c r="B162" s="6"/>
      <c r="C162" s="8"/>
      <c r="D162" s="8"/>
      <c r="E162" s="8"/>
      <c r="F162" s="8"/>
      <c r="G162" s="9"/>
      <c r="H162" s="9"/>
      <c r="I162" s="6"/>
      <c r="J162" s="6"/>
      <c r="K162" s="6"/>
      <c r="L162" s="10"/>
      <c r="M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row>
    <row r="163" spans="2:78" x14ac:dyDescent="0.2">
      <c r="B163" s="6"/>
      <c r="C163" s="8"/>
      <c r="D163" s="8"/>
      <c r="E163" s="8"/>
      <c r="F163" s="8"/>
      <c r="G163" s="9"/>
      <c r="H163" s="9"/>
      <c r="I163" s="6"/>
      <c r="J163" s="6"/>
      <c r="K163" s="6"/>
      <c r="L163" s="10"/>
      <c r="M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row>
    <row r="164" spans="2:78" x14ac:dyDescent="0.2">
      <c r="B164" s="6"/>
      <c r="C164" s="8"/>
      <c r="D164" s="8"/>
      <c r="E164" s="8"/>
      <c r="F164" s="8"/>
      <c r="G164" s="9"/>
      <c r="H164" s="9"/>
      <c r="I164" s="6"/>
      <c r="J164" s="6"/>
      <c r="K164" s="6"/>
      <c r="L164" s="10"/>
      <c r="M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row>
    <row r="165" spans="2:78" x14ac:dyDescent="0.2">
      <c r="B165" s="6"/>
      <c r="C165" s="8"/>
      <c r="D165" s="8"/>
      <c r="E165" s="8"/>
      <c r="F165" s="8"/>
      <c r="G165" s="9"/>
      <c r="H165" s="9"/>
      <c r="I165" s="6"/>
      <c r="J165" s="6"/>
      <c r="K165" s="6"/>
      <c r="L165" s="10"/>
      <c r="M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row>
    <row r="166" spans="2:78" x14ac:dyDescent="0.2">
      <c r="B166" s="6"/>
      <c r="C166" s="8"/>
      <c r="D166" s="8"/>
      <c r="E166" s="8"/>
      <c r="F166" s="8"/>
      <c r="G166" s="9"/>
      <c r="H166" s="9"/>
      <c r="I166" s="6"/>
      <c r="J166" s="6"/>
      <c r="K166" s="6"/>
      <c r="L166" s="10"/>
      <c r="M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row>
    <row r="167" spans="2:78" x14ac:dyDescent="0.2">
      <c r="B167" s="6"/>
      <c r="C167" s="8"/>
      <c r="D167" s="8"/>
      <c r="E167" s="8"/>
      <c r="F167" s="8"/>
      <c r="G167" s="9"/>
      <c r="H167" s="9"/>
      <c r="I167" s="6"/>
      <c r="J167" s="6"/>
      <c r="K167" s="6"/>
      <c r="L167" s="10"/>
      <c r="M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row>
    <row r="168" spans="2:78" x14ac:dyDescent="0.2">
      <c r="B168" s="6"/>
      <c r="C168" s="8"/>
      <c r="D168" s="8"/>
      <c r="E168" s="8"/>
      <c r="F168" s="8"/>
      <c r="G168" s="9"/>
      <c r="H168" s="9"/>
      <c r="I168" s="6"/>
      <c r="J168" s="6"/>
      <c r="K168" s="6"/>
      <c r="L168" s="10"/>
      <c r="M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row>
    <row r="169" spans="2:78" x14ac:dyDescent="0.2">
      <c r="B169" s="6"/>
      <c r="C169" s="8"/>
      <c r="D169" s="8"/>
      <c r="E169" s="8"/>
      <c r="F169" s="8"/>
      <c r="G169" s="9"/>
      <c r="H169" s="9"/>
      <c r="I169" s="6"/>
      <c r="J169" s="6"/>
      <c r="K169" s="6"/>
      <c r="L169" s="10"/>
      <c r="M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row>
    <row r="170" spans="2:78" x14ac:dyDescent="0.2">
      <c r="B170" s="6"/>
      <c r="C170" s="8"/>
      <c r="D170" s="8"/>
      <c r="E170" s="8"/>
      <c r="F170" s="8"/>
      <c r="G170" s="9"/>
      <c r="H170" s="9"/>
      <c r="I170" s="6"/>
      <c r="J170" s="6"/>
      <c r="K170" s="6"/>
      <c r="L170" s="10"/>
      <c r="M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row>
    <row r="171" spans="2:78" x14ac:dyDescent="0.2">
      <c r="B171" s="6"/>
      <c r="C171" s="8"/>
      <c r="D171" s="8"/>
      <c r="E171" s="8"/>
      <c r="F171" s="8"/>
      <c r="G171" s="9"/>
      <c r="H171" s="9"/>
      <c r="I171" s="6"/>
      <c r="J171" s="6"/>
      <c r="K171" s="6"/>
      <c r="L171" s="10"/>
      <c r="M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row>
    <row r="172" spans="2:78" x14ac:dyDescent="0.2">
      <c r="B172" s="6"/>
      <c r="C172" s="8"/>
      <c r="D172" s="8"/>
      <c r="E172" s="8"/>
      <c r="F172" s="8"/>
      <c r="G172" s="9"/>
      <c r="H172" s="9"/>
      <c r="I172" s="6"/>
      <c r="J172" s="6"/>
      <c r="K172" s="6"/>
      <c r="L172" s="10"/>
      <c r="M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row>
    <row r="173" spans="2:78" x14ac:dyDescent="0.2">
      <c r="B173" s="6"/>
      <c r="C173" s="8"/>
      <c r="D173" s="8"/>
      <c r="E173" s="8"/>
      <c r="F173" s="8"/>
      <c r="G173" s="9"/>
      <c r="H173" s="9"/>
      <c r="I173" s="6"/>
      <c r="J173" s="6"/>
      <c r="K173" s="6"/>
      <c r="L173" s="10"/>
      <c r="M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row>
    <row r="174" spans="2:78" x14ac:dyDescent="0.2">
      <c r="B174" s="6"/>
      <c r="C174" s="8"/>
      <c r="D174" s="8"/>
      <c r="E174" s="8"/>
      <c r="F174" s="8"/>
      <c r="G174" s="9"/>
      <c r="H174" s="9"/>
      <c r="I174" s="6"/>
      <c r="J174" s="6"/>
      <c r="K174" s="6"/>
      <c r="L174" s="10"/>
      <c r="M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row>
    <row r="175" spans="2:78" x14ac:dyDescent="0.2">
      <c r="B175" s="6"/>
      <c r="C175" s="8"/>
      <c r="D175" s="8"/>
      <c r="E175" s="8"/>
      <c r="F175" s="8"/>
      <c r="G175" s="9"/>
      <c r="H175" s="9"/>
      <c r="I175" s="6"/>
      <c r="J175" s="6"/>
      <c r="K175" s="6"/>
      <c r="L175" s="10"/>
      <c r="M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row>
    <row r="176" spans="2:78" x14ac:dyDescent="0.2">
      <c r="B176" s="6"/>
      <c r="C176" s="8"/>
      <c r="D176" s="8"/>
      <c r="E176" s="8"/>
      <c r="F176" s="8"/>
      <c r="G176" s="9"/>
      <c r="H176" s="9"/>
      <c r="I176" s="6"/>
      <c r="J176" s="6"/>
      <c r="K176" s="6"/>
      <c r="L176" s="10"/>
      <c r="M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row>
    <row r="177" spans="2:78" x14ac:dyDescent="0.2">
      <c r="B177" s="6"/>
      <c r="C177" s="8"/>
      <c r="D177" s="8"/>
      <c r="E177" s="8"/>
      <c r="F177" s="8"/>
      <c r="G177" s="9"/>
      <c r="H177" s="9"/>
      <c r="I177" s="6"/>
      <c r="J177" s="6"/>
      <c r="K177" s="6"/>
      <c r="L177" s="10"/>
      <c r="M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row>
    <row r="178" spans="2:78" x14ac:dyDescent="0.2">
      <c r="B178" s="6"/>
      <c r="C178" s="8"/>
      <c r="D178" s="8"/>
      <c r="E178" s="8"/>
      <c r="F178" s="8"/>
      <c r="G178" s="9"/>
      <c r="H178" s="9"/>
      <c r="I178" s="6"/>
      <c r="J178" s="6"/>
      <c r="K178" s="6"/>
      <c r="L178" s="10"/>
      <c r="M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row>
    <row r="179" spans="2:78" x14ac:dyDescent="0.2">
      <c r="B179" s="6"/>
      <c r="C179" s="8"/>
      <c r="D179" s="8"/>
      <c r="E179" s="8"/>
      <c r="F179" s="8"/>
      <c r="G179" s="9"/>
      <c r="H179" s="9"/>
      <c r="I179" s="6"/>
      <c r="J179" s="6"/>
      <c r="K179" s="6"/>
      <c r="L179" s="10"/>
      <c r="M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row>
    <row r="180" spans="2:78" x14ac:dyDescent="0.2">
      <c r="B180" s="6"/>
      <c r="C180" s="8"/>
      <c r="D180" s="8"/>
      <c r="E180" s="8"/>
      <c r="F180" s="8"/>
      <c r="G180" s="9"/>
      <c r="H180" s="9"/>
      <c r="I180" s="6"/>
      <c r="J180" s="6"/>
      <c r="K180" s="6"/>
      <c r="L180" s="10"/>
      <c r="M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row>
    <row r="181" spans="2:78" x14ac:dyDescent="0.2">
      <c r="B181" s="6"/>
      <c r="C181" s="8"/>
      <c r="D181" s="8"/>
      <c r="E181" s="8"/>
      <c r="F181" s="8"/>
      <c r="G181" s="9"/>
      <c r="H181" s="9"/>
      <c r="I181" s="6"/>
      <c r="J181" s="6"/>
      <c r="K181" s="6"/>
      <c r="L181" s="10"/>
      <c r="M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row>
    <row r="182" spans="2:78" x14ac:dyDescent="0.2">
      <c r="B182" s="6"/>
      <c r="C182" s="8"/>
      <c r="D182" s="8"/>
      <c r="E182" s="8"/>
      <c r="F182" s="8"/>
      <c r="G182" s="9"/>
      <c r="H182" s="9"/>
      <c r="I182" s="6"/>
      <c r="J182" s="6"/>
      <c r="K182" s="6"/>
      <c r="L182" s="10"/>
      <c r="M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row>
    <row r="183" spans="2:78" x14ac:dyDescent="0.2">
      <c r="B183" s="6"/>
      <c r="C183" s="8"/>
      <c r="D183" s="8"/>
      <c r="E183" s="8"/>
      <c r="F183" s="8"/>
      <c r="G183" s="9"/>
      <c r="H183" s="9"/>
      <c r="I183" s="6"/>
      <c r="J183" s="6"/>
      <c r="K183" s="6"/>
      <c r="L183" s="10"/>
      <c r="M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row>
    <row r="184" spans="2:78" x14ac:dyDescent="0.2">
      <c r="B184" s="6"/>
      <c r="C184" s="8"/>
      <c r="D184" s="8"/>
      <c r="E184" s="8"/>
      <c r="F184" s="8"/>
      <c r="G184" s="9"/>
      <c r="H184" s="9"/>
      <c r="I184" s="6"/>
      <c r="J184" s="6"/>
      <c r="K184" s="6"/>
      <c r="L184" s="10"/>
      <c r="M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row>
    <row r="185" spans="2:78" x14ac:dyDescent="0.2">
      <c r="B185" s="6"/>
      <c r="C185" s="8"/>
      <c r="D185" s="8"/>
      <c r="E185" s="8"/>
      <c r="F185" s="8"/>
      <c r="G185" s="9"/>
      <c r="H185" s="9"/>
      <c r="I185" s="6"/>
      <c r="J185" s="6"/>
      <c r="K185" s="6"/>
      <c r="L185" s="10"/>
      <c r="M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row>
    <row r="186" spans="2:78" x14ac:dyDescent="0.2">
      <c r="B186" s="6"/>
      <c r="C186" s="8"/>
      <c r="D186" s="8"/>
      <c r="E186" s="8"/>
      <c r="F186" s="8"/>
      <c r="G186" s="9"/>
      <c r="H186" s="9"/>
      <c r="I186" s="6"/>
      <c r="J186" s="6"/>
      <c r="K186" s="6"/>
      <c r="L186" s="10"/>
      <c r="M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row>
    <row r="187" spans="2:78" x14ac:dyDescent="0.2">
      <c r="B187" s="6"/>
      <c r="C187" s="8"/>
      <c r="D187" s="8"/>
      <c r="E187" s="8"/>
      <c r="F187" s="8"/>
      <c r="G187" s="9"/>
      <c r="H187" s="9"/>
      <c r="I187" s="6"/>
      <c r="J187" s="6"/>
      <c r="K187" s="6"/>
      <c r="L187" s="10"/>
      <c r="M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row>
    <row r="188" spans="2:78" x14ac:dyDescent="0.2">
      <c r="B188" s="6"/>
      <c r="C188" s="8"/>
      <c r="D188" s="8"/>
      <c r="E188" s="8"/>
      <c r="F188" s="8"/>
      <c r="G188" s="9"/>
      <c r="H188" s="9"/>
      <c r="I188" s="6"/>
      <c r="J188" s="6"/>
      <c r="K188" s="6"/>
      <c r="L188" s="10"/>
      <c r="M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row>
    <row r="189" spans="2:78" x14ac:dyDescent="0.2">
      <c r="B189" s="6"/>
      <c r="C189" s="8"/>
      <c r="D189" s="8"/>
      <c r="E189" s="8"/>
      <c r="F189" s="8"/>
      <c r="G189" s="9"/>
      <c r="H189" s="9"/>
      <c r="I189" s="6"/>
      <c r="J189" s="6"/>
      <c r="K189" s="6"/>
      <c r="L189" s="10"/>
      <c r="M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row>
    <row r="190" spans="2:78" x14ac:dyDescent="0.2">
      <c r="B190" s="6"/>
      <c r="C190" s="8"/>
      <c r="D190" s="8"/>
      <c r="E190" s="8"/>
      <c r="F190" s="8"/>
      <c r="G190" s="9"/>
      <c r="H190" s="9"/>
      <c r="I190" s="6"/>
      <c r="J190" s="6"/>
      <c r="K190" s="6"/>
      <c r="L190" s="10"/>
      <c r="M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row>
    <row r="191" spans="2:78" x14ac:dyDescent="0.2">
      <c r="B191" s="6"/>
      <c r="C191" s="8"/>
      <c r="D191" s="8"/>
      <c r="E191" s="8"/>
      <c r="F191" s="8"/>
      <c r="G191" s="9"/>
      <c r="H191" s="9"/>
      <c r="I191" s="6"/>
      <c r="J191" s="6"/>
      <c r="K191" s="6"/>
      <c r="L191" s="10"/>
      <c r="M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row>
    <row r="192" spans="2:78" x14ac:dyDescent="0.2">
      <c r="B192" s="6"/>
      <c r="C192" s="8"/>
      <c r="D192" s="8"/>
      <c r="E192" s="8"/>
      <c r="F192" s="8"/>
      <c r="G192" s="9"/>
      <c r="H192" s="9"/>
      <c r="I192" s="6"/>
      <c r="J192" s="6"/>
      <c r="K192" s="6"/>
      <c r="L192" s="10"/>
      <c r="M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row>
    <row r="193" spans="2:78" x14ac:dyDescent="0.2">
      <c r="B193" s="6"/>
      <c r="C193" s="8"/>
      <c r="D193" s="8"/>
      <c r="E193" s="8"/>
      <c r="F193" s="8"/>
      <c r="G193" s="9"/>
      <c r="H193" s="9"/>
      <c r="I193" s="6"/>
      <c r="J193" s="6"/>
      <c r="K193" s="6"/>
      <c r="L193" s="10"/>
      <c r="M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row>
    <row r="194" spans="2:78" x14ac:dyDescent="0.2">
      <c r="B194" s="6"/>
      <c r="C194" s="8"/>
      <c r="D194" s="8"/>
      <c r="E194" s="8"/>
      <c r="F194" s="8"/>
      <c r="G194" s="9"/>
      <c r="H194" s="9"/>
      <c r="I194" s="6"/>
      <c r="J194" s="6"/>
      <c r="K194" s="6"/>
      <c r="L194" s="10"/>
      <c r="M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row>
    <row r="195" spans="2:78" x14ac:dyDescent="0.2">
      <c r="B195" s="6"/>
      <c r="C195" s="8"/>
      <c r="D195" s="8"/>
      <c r="E195" s="8"/>
      <c r="F195" s="8"/>
      <c r="G195" s="9"/>
      <c r="H195" s="9"/>
      <c r="I195" s="6"/>
      <c r="J195" s="6"/>
      <c r="K195" s="6"/>
      <c r="L195" s="10"/>
      <c r="M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row>
    <row r="196" spans="2:78" x14ac:dyDescent="0.2">
      <c r="B196" s="6"/>
      <c r="C196" s="8"/>
      <c r="D196" s="8"/>
      <c r="E196" s="8"/>
      <c r="F196" s="8"/>
      <c r="G196" s="9"/>
      <c r="H196" s="9"/>
      <c r="I196" s="6"/>
      <c r="J196" s="6"/>
      <c r="K196" s="6"/>
      <c r="L196" s="10"/>
      <c r="M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row>
    <row r="197" spans="2:78" x14ac:dyDescent="0.2">
      <c r="B197" s="6"/>
      <c r="C197" s="8"/>
      <c r="D197" s="8"/>
      <c r="E197" s="8"/>
      <c r="F197" s="8"/>
      <c r="G197" s="9"/>
      <c r="H197" s="9"/>
      <c r="I197" s="6"/>
      <c r="J197" s="6"/>
      <c r="K197" s="6"/>
      <c r="L197" s="10"/>
      <c r="M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row>
    <row r="198" spans="2:78" x14ac:dyDescent="0.2">
      <c r="B198" s="6"/>
      <c r="C198" s="8"/>
      <c r="D198" s="8"/>
      <c r="E198" s="8"/>
      <c r="F198" s="8"/>
      <c r="G198" s="9"/>
      <c r="H198" s="9"/>
      <c r="I198" s="6"/>
      <c r="J198" s="6"/>
      <c r="K198" s="6"/>
      <c r="L198" s="10"/>
      <c r="M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row>
    <row r="199" spans="2:78" x14ac:dyDescent="0.2">
      <c r="B199" s="6"/>
      <c r="C199" s="8"/>
      <c r="D199" s="8"/>
      <c r="E199" s="8"/>
      <c r="F199" s="8"/>
      <c r="G199" s="9"/>
      <c r="H199" s="9"/>
      <c r="I199" s="6"/>
      <c r="J199" s="6"/>
      <c r="K199" s="6"/>
      <c r="L199" s="10"/>
      <c r="M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row>
    <row r="200" spans="2:78" x14ac:dyDescent="0.2">
      <c r="B200" s="6"/>
      <c r="C200" s="8"/>
      <c r="D200" s="8"/>
      <c r="E200" s="8"/>
      <c r="F200" s="8"/>
      <c r="G200" s="9"/>
      <c r="H200" s="9"/>
      <c r="I200" s="6"/>
      <c r="J200" s="6"/>
      <c r="K200" s="6"/>
      <c r="L200" s="10"/>
      <c r="M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row>
    <row r="201" spans="2:78" x14ac:dyDescent="0.2">
      <c r="B201" s="6"/>
      <c r="C201" s="8"/>
      <c r="D201" s="8"/>
      <c r="E201" s="8"/>
      <c r="F201" s="8"/>
      <c r="G201" s="9"/>
      <c r="H201" s="9"/>
      <c r="I201" s="6"/>
      <c r="J201" s="6"/>
      <c r="K201" s="6"/>
      <c r="L201" s="10"/>
      <c r="M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row>
    <row r="202" spans="2:78" x14ac:dyDescent="0.2">
      <c r="B202" s="6"/>
      <c r="C202" s="8"/>
      <c r="D202" s="8"/>
      <c r="E202" s="8"/>
      <c r="F202" s="8"/>
      <c r="G202" s="9"/>
      <c r="H202" s="9"/>
      <c r="I202" s="6"/>
      <c r="J202" s="6"/>
      <c r="K202" s="6"/>
      <c r="L202" s="10"/>
      <c r="M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row>
    <row r="203" spans="2:78" x14ac:dyDescent="0.2">
      <c r="B203" s="6"/>
      <c r="C203" s="8"/>
      <c r="D203" s="8"/>
      <c r="E203" s="8"/>
      <c r="F203" s="8"/>
      <c r="G203" s="9"/>
      <c r="H203" s="9"/>
      <c r="I203" s="6"/>
      <c r="J203" s="6"/>
      <c r="K203" s="6"/>
      <c r="L203" s="10"/>
      <c r="M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row>
    <row r="204" spans="2:78" x14ac:dyDescent="0.2">
      <c r="B204" s="6"/>
      <c r="C204" s="8"/>
      <c r="D204" s="8"/>
      <c r="E204" s="8"/>
      <c r="F204" s="8"/>
      <c r="G204" s="9"/>
      <c r="H204" s="9"/>
      <c r="I204" s="6"/>
      <c r="J204" s="6"/>
      <c r="K204" s="6"/>
      <c r="L204" s="10"/>
      <c r="M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row>
    <row r="205" spans="2:78" x14ac:dyDescent="0.2">
      <c r="B205" s="6"/>
      <c r="C205" s="8"/>
      <c r="D205" s="8"/>
      <c r="E205" s="8"/>
      <c r="F205" s="8"/>
      <c r="G205" s="9"/>
      <c r="H205" s="9"/>
      <c r="I205" s="6"/>
      <c r="J205" s="6"/>
      <c r="K205" s="6"/>
      <c r="L205" s="10"/>
      <c r="M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row>
    <row r="206" spans="2:78" x14ac:dyDescent="0.2">
      <c r="B206" s="6"/>
      <c r="C206" s="8"/>
      <c r="D206" s="8"/>
      <c r="E206" s="8"/>
      <c r="F206" s="8"/>
      <c r="G206" s="9"/>
      <c r="H206" s="9"/>
      <c r="I206" s="6"/>
      <c r="J206" s="6"/>
      <c r="K206" s="6"/>
      <c r="L206" s="10"/>
      <c r="M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row>
    <row r="207" spans="2:78" x14ac:dyDescent="0.2">
      <c r="B207" s="6"/>
      <c r="C207" s="8"/>
      <c r="D207" s="8"/>
      <c r="E207" s="8"/>
      <c r="F207" s="8"/>
      <c r="G207" s="9"/>
      <c r="H207" s="9"/>
      <c r="I207" s="6"/>
      <c r="J207" s="6"/>
      <c r="K207" s="6"/>
      <c r="L207" s="10"/>
      <c r="M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row>
    <row r="208" spans="2:78" x14ac:dyDescent="0.2">
      <c r="B208" s="6"/>
      <c r="C208" s="8"/>
      <c r="D208" s="8"/>
      <c r="E208" s="8"/>
      <c r="F208" s="8"/>
      <c r="G208" s="9"/>
      <c r="H208" s="9"/>
      <c r="I208" s="6"/>
      <c r="J208" s="6"/>
      <c r="K208" s="6"/>
      <c r="L208" s="10"/>
      <c r="M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row>
    <row r="209" spans="2:78" x14ac:dyDescent="0.2">
      <c r="B209" s="6"/>
      <c r="C209" s="8"/>
      <c r="D209" s="8"/>
      <c r="E209" s="8"/>
      <c r="F209" s="8"/>
      <c r="G209" s="9"/>
      <c r="H209" s="9"/>
      <c r="I209" s="6"/>
      <c r="J209" s="6"/>
      <c r="K209" s="6"/>
      <c r="L209" s="10"/>
      <c r="M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row>
    <row r="210" spans="2:78" x14ac:dyDescent="0.2">
      <c r="B210" s="6"/>
      <c r="C210" s="8"/>
      <c r="D210" s="8"/>
      <c r="E210" s="8"/>
      <c r="F210" s="8"/>
      <c r="G210" s="9"/>
      <c r="H210" s="9"/>
      <c r="I210" s="6"/>
      <c r="J210" s="6"/>
      <c r="K210" s="6"/>
      <c r="L210" s="10"/>
      <c r="M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row>
    <row r="211" spans="2:78" x14ac:dyDescent="0.2">
      <c r="B211" s="6"/>
      <c r="C211" s="8"/>
      <c r="D211" s="8"/>
      <c r="E211" s="8"/>
      <c r="F211" s="8"/>
      <c r="G211" s="9"/>
      <c r="H211" s="9"/>
      <c r="I211" s="6"/>
      <c r="J211" s="6"/>
      <c r="K211" s="6"/>
      <c r="L211" s="10"/>
      <c r="M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row>
    <row r="212" spans="2:78" x14ac:dyDescent="0.2">
      <c r="B212" s="6"/>
      <c r="C212" s="8"/>
      <c r="D212" s="8"/>
      <c r="E212" s="8"/>
      <c r="F212" s="8"/>
      <c r="G212" s="9"/>
      <c r="H212" s="9"/>
      <c r="I212" s="6"/>
      <c r="J212" s="6"/>
      <c r="K212" s="6"/>
      <c r="L212" s="10"/>
      <c r="M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row>
    <row r="213" spans="2:78" x14ac:dyDescent="0.2">
      <c r="B213" s="6"/>
      <c r="C213" s="8"/>
      <c r="D213" s="8"/>
      <c r="E213" s="8"/>
      <c r="F213" s="8"/>
      <c r="G213" s="9"/>
      <c r="H213" s="9"/>
      <c r="I213" s="6"/>
      <c r="J213" s="6"/>
      <c r="K213" s="6"/>
      <c r="L213" s="10"/>
      <c r="M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row>
    <row r="214" spans="2:78" x14ac:dyDescent="0.2">
      <c r="B214" s="6"/>
      <c r="C214" s="8"/>
      <c r="D214" s="8"/>
      <c r="E214" s="8"/>
      <c r="F214" s="8"/>
      <c r="G214" s="9"/>
      <c r="H214" s="9"/>
      <c r="I214" s="6"/>
      <c r="J214" s="6"/>
      <c r="K214" s="6"/>
      <c r="L214" s="10"/>
      <c r="M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row>
    <row r="215" spans="2:78" x14ac:dyDescent="0.2">
      <c r="B215" s="6"/>
      <c r="C215" s="8"/>
      <c r="D215" s="8"/>
      <c r="E215" s="8"/>
      <c r="F215" s="8"/>
      <c r="G215" s="9"/>
      <c r="H215" s="9"/>
      <c r="I215" s="6"/>
      <c r="J215" s="6"/>
      <c r="K215" s="6"/>
      <c r="L215" s="10"/>
      <c r="M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row>
    <row r="216" spans="2:78" x14ac:dyDescent="0.2">
      <c r="B216" s="6"/>
      <c r="C216" s="8"/>
      <c r="D216" s="8"/>
      <c r="E216" s="8"/>
      <c r="F216" s="8"/>
      <c r="G216" s="9"/>
      <c r="H216" s="9"/>
      <c r="I216" s="6"/>
      <c r="J216" s="6"/>
      <c r="K216" s="6"/>
      <c r="L216" s="10"/>
      <c r="M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row>
    <row r="217" spans="2:78" x14ac:dyDescent="0.2">
      <c r="B217" s="6"/>
      <c r="C217" s="8"/>
      <c r="D217" s="8"/>
      <c r="E217" s="8"/>
      <c r="F217" s="8"/>
      <c r="G217" s="9"/>
      <c r="H217" s="9"/>
      <c r="I217" s="6"/>
      <c r="J217" s="6"/>
      <c r="K217" s="6"/>
      <c r="L217" s="10"/>
      <c r="M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row>
    <row r="218" spans="2:78" x14ac:dyDescent="0.2">
      <c r="B218" s="6"/>
      <c r="C218" s="8"/>
      <c r="D218" s="8"/>
      <c r="E218" s="8"/>
      <c r="F218" s="8"/>
      <c r="G218" s="9"/>
      <c r="H218" s="9"/>
      <c r="I218" s="6"/>
      <c r="J218" s="6"/>
      <c r="K218" s="6"/>
      <c r="L218" s="10"/>
      <c r="M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row>
    <row r="219" spans="2:78" x14ac:dyDescent="0.2">
      <c r="B219" s="6"/>
      <c r="C219" s="8"/>
      <c r="D219" s="8"/>
      <c r="E219" s="8"/>
      <c r="F219" s="8"/>
      <c r="G219" s="9"/>
      <c r="H219" s="9"/>
      <c r="I219" s="6"/>
      <c r="J219" s="6"/>
      <c r="K219" s="6"/>
      <c r="L219" s="10"/>
      <c r="M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row>
    <row r="220" spans="2:78" x14ac:dyDescent="0.2">
      <c r="B220" s="6"/>
      <c r="C220" s="8"/>
      <c r="D220" s="8"/>
      <c r="E220" s="8"/>
      <c r="F220" s="8"/>
      <c r="G220" s="9"/>
      <c r="H220" s="9"/>
      <c r="I220" s="6"/>
      <c r="J220" s="6"/>
      <c r="K220" s="6"/>
      <c r="L220" s="10"/>
      <c r="M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row>
    <row r="221" spans="2:78" x14ac:dyDescent="0.2">
      <c r="B221" s="6"/>
      <c r="C221" s="8"/>
      <c r="D221" s="8"/>
      <c r="E221" s="8"/>
      <c r="F221" s="8"/>
      <c r="G221" s="9"/>
      <c r="H221" s="9"/>
      <c r="I221" s="6"/>
      <c r="J221" s="6"/>
      <c r="K221" s="6"/>
      <c r="L221" s="10"/>
      <c r="M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row>
    <row r="222" spans="2:78" x14ac:dyDescent="0.2">
      <c r="B222" s="6"/>
      <c r="C222" s="8"/>
      <c r="D222" s="8"/>
      <c r="E222" s="8"/>
      <c r="F222" s="8"/>
      <c r="G222" s="9"/>
      <c r="H222" s="9"/>
      <c r="I222" s="6"/>
      <c r="J222" s="6"/>
      <c r="K222" s="6"/>
      <c r="L222" s="10"/>
      <c r="M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row>
    <row r="223" spans="2:78" x14ac:dyDescent="0.2">
      <c r="B223" s="6"/>
      <c r="C223" s="8"/>
      <c r="D223" s="8"/>
      <c r="E223" s="8"/>
      <c r="F223" s="8"/>
      <c r="G223" s="9"/>
      <c r="H223" s="9"/>
      <c r="I223" s="6"/>
      <c r="J223" s="6"/>
      <c r="K223" s="6"/>
      <c r="L223" s="10"/>
      <c r="M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row>
    <row r="224" spans="2:78" x14ac:dyDescent="0.2">
      <c r="B224" s="6"/>
      <c r="C224" s="8"/>
      <c r="D224" s="8"/>
      <c r="E224" s="8"/>
      <c r="F224" s="8"/>
      <c r="G224" s="9"/>
      <c r="H224" s="9"/>
      <c r="I224" s="6"/>
      <c r="J224" s="6"/>
      <c r="K224" s="6"/>
      <c r="L224" s="10"/>
      <c r="M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row>
    <row r="225" spans="2:78" x14ac:dyDescent="0.2">
      <c r="B225" s="6"/>
      <c r="C225" s="8"/>
      <c r="D225" s="8"/>
      <c r="E225" s="8"/>
      <c r="F225" s="8"/>
      <c r="G225" s="9"/>
      <c r="H225" s="9"/>
      <c r="I225" s="6"/>
      <c r="J225" s="6"/>
      <c r="K225" s="6"/>
      <c r="L225" s="10"/>
      <c r="M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row>
    <row r="226" spans="2:78" x14ac:dyDescent="0.2">
      <c r="B226" s="6"/>
      <c r="C226" s="8"/>
      <c r="D226" s="8"/>
      <c r="E226" s="8"/>
      <c r="F226" s="8"/>
      <c r="G226" s="9"/>
      <c r="H226" s="9"/>
      <c r="I226" s="6"/>
      <c r="J226" s="6"/>
      <c r="K226" s="6"/>
      <c r="L226" s="10"/>
      <c r="M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row>
    <row r="227" spans="2:78" x14ac:dyDescent="0.2">
      <c r="B227" s="6"/>
      <c r="C227" s="8"/>
      <c r="D227" s="8"/>
      <c r="E227" s="8"/>
      <c r="F227" s="8"/>
      <c r="G227" s="9"/>
      <c r="H227" s="9"/>
      <c r="I227" s="6"/>
      <c r="J227" s="6"/>
      <c r="K227" s="6"/>
      <c r="L227" s="10"/>
      <c r="M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row>
    <row r="228" spans="2:78" x14ac:dyDescent="0.2">
      <c r="B228" s="6"/>
      <c r="C228" s="8"/>
      <c r="D228" s="8"/>
      <c r="E228" s="8"/>
      <c r="F228" s="8"/>
      <c r="G228" s="9"/>
      <c r="H228" s="9"/>
      <c r="I228" s="6"/>
      <c r="J228" s="6"/>
      <c r="K228" s="6"/>
      <c r="L228" s="10"/>
      <c r="M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row>
    <row r="229" spans="2:78" x14ac:dyDescent="0.2">
      <c r="B229" s="6"/>
      <c r="C229" s="8"/>
      <c r="D229" s="8"/>
      <c r="E229" s="8"/>
      <c r="F229" s="8"/>
      <c r="G229" s="9"/>
      <c r="H229" s="9"/>
      <c r="I229" s="6"/>
      <c r="J229" s="6"/>
      <c r="K229" s="6"/>
      <c r="L229" s="10"/>
      <c r="M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row>
    <row r="230" spans="2:78" x14ac:dyDescent="0.2">
      <c r="B230" s="6"/>
      <c r="C230" s="8"/>
      <c r="D230" s="8"/>
      <c r="E230" s="8"/>
      <c r="F230" s="8"/>
      <c r="G230" s="9"/>
      <c r="H230" s="9"/>
      <c r="I230" s="6"/>
      <c r="J230" s="6"/>
      <c r="K230" s="6"/>
      <c r="L230" s="10"/>
      <c r="M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row>
    <row r="231" spans="2:78" x14ac:dyDescent="0.2">
      <c r="B231" s="6"/>
      <c r="C231" s="8"/>
      <c r="D231" s="8"/>
      <c r="E231" s="8"/>
      <c r="F231" s="8"/>
      <c r="G231" s="9"/>
      <c r="H231" s="9"/>
      <c r="I231" s="6"/>
      <c r="J231" s="6"/>
      <c r="K231" s="6"/>
      <c r="L231" s="10"/>
      <c r="M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row>
    <row r="232" spans="2:78" x14ac:dyDescent="0.2">
      <c r="B232" s="6"/>
      <c r="C232" s="8"/>
      <c r="D232" s="8"/>
      <c r="E232" s="8"/>
      <c r="F232" s="8"/>
      <c r="G232" s="9"/>
      <c r="H232" s="9"/>
      <c r="I232" s="6"/>
      <c r="J232" s="6"/>
      <c r="K232" s="6"/>
      <c r="L232" s="10"/>
      <c r="M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row>
    <row r="233" spans="2:78" x14ac:dyDescent="0.2">
      <c r="B233" s="6"/>
      <c r="C233" s="8"/>
      <c r="D233" s="8"/>
      <c r="E233" s="8"/>
      <c r="F233" s="8"/>
      <c r="G233" s="9"/>
      <c r="H233" s="9"/>
      <c r="I233" s="6"/>
      <c r="J233" s="6"/>
      <c r="K233" s="6"/>
      <c r="L233" s="10"/>
      <c r="M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c r="BS233" s="6"/>
      <c r="BT233" s="6"/>
      <c r="BU233" s="6"/>
      <c r="BV233" s="6"/>
      <c r="BW233" s="6"/>
      <c r="BX233" s="6"/>
      <c r="BY233" s="6"/>
      <c r="BZ233" s="6"/>
    </row>
    <row r="234" spans="2:78" x14ac:dyDescent="0.2">
      <c r="B234" s="6"/>
      <c r="C234" s="8"/>
      <c r="D234" s="8"/>
      <c r="E234" s="8"/>
      <c r="F234" s="8"/>
      <c r="G234" s="9"/>
      <c r="H234" s="9"/>
      <c r="I234" s="6"/>
      <c r="J234" s="6"/>
      <c r="K234" s="6"/>
      <c r="L234" s="10"/>
      <c r="M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V234" s="6"/>
      <c r="BW234" s="6"/>
      <c r="BX234" s="6"/>
      <c r="BY234" s="6"/>
      <c r="BZ234" s="6"/>
    </row>
    <row r="235" spans="2:78" x14ac:dyDescent="0.2">
      <c r="B235" s="6"/>
      <c r="C235" s="8"/>
      <c r="D235" s="8"/>
      <c r="E235" s="8"/>
      <c r="F235" s="8"/>
      <c r="G235" s="9"/>
      <c r="H235" s="9"/>
      <c r="I235" s="6"/>
      <c r="J235" s="6"/>
      <c r="K235" s="6"/>
      <c r="L235" s="10"/>
      <c r="M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V235" s="6"/>
      <c r="BW235" s="6"/>
      <c r="BX235" s="6"/>
      <c r="BY235" s="6"/>
      <c r="BZ235" s="6"/>
    </row>
    <row r="236" spans="2:78" x14ac:dyDescent="0.2">
      <c r="B236" s="6"/>
      <c r="C236" s="8"/>
      <c r="D236" s="8"/>
      <c r="E236" s="8"/>
      <c r="F236" s="8"/>
      <c r="G236" s="9"/>
      <c r="H236" s="9"/>
      <c r="I236" s="6"/>
      <c r="J236" s="6"/>
      <c r="K236" s="6"/>
      <c r="L236" s="10"/>
      <c r="M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6"/>
      <c r="BW236" s="6"/>
      <c r="BX236" s="6"/>
      <c r="BY236" s="6"/>
      <c r="BZ236" s="6"/>
    </row>
    <row r="237" spans="2:78" x14ac:dyDescent="0.2">
      <c r="B237" s="6"/>
      <c r="C237" s="8"/>
      <c r="D237" s="8"/>
      <c r="E237" s="8"/>
      <c r="F237" s="8"/>
      <c r="G237" s="9"/>
      <c r="H237" s="9"/>
      <c r="I237" s="6"/>
      <c r="J237" s="6"/>
      <c r="K237" s="6"/>
      <c r="L237" s="10"/>
      <c r="M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row>
    <row r="238" spans="2:78" x14ac:dyDescent="0.2">
      <c r="B238" s="6"/>
      <c r="C238" s="8"/>
      <c r="D238" s="8"/>
      <c r="E238" s="8"/>
      <c r="F238" s="8"/>
      <c r="G238" s="9"/>
      <c r="H238" s="9"/>
      <c r="I238" s="6"/>
      <c r="J238" s="6"/>
      <c r="K238" s="6"/>
      <c r="L238" s="10"/>
      <c r="M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row>
    <row r="239" spans="2:78" x14ac:dyDescent="0.2">
      <c r="B239" s="6"/>
      <c r="C239" s="8"/>
      <c r="D239" s="8"/>
      <c r="E239" s="8"/>
      <c r="F239" s="8"/>
      <c r="G239" s="9"/>
      <c r="H239" s="9"/>
      <c r="I239" s="6"/>
      <c r="J239" s="6"/>
      <c r="K239" s="6"/>
      <c r="L239" s="10"/>
      <c r="M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row>
    <row r="240" spans="2:78" x14ac:dyDescent="0.2">
      <c r="B240" s="6"/>
      <c r="C240" s="8"/>
      <c r="D240" s="8"/>
      <c r="E240" s="8"/>
      <c r="F240" s="8"/>
      <c r="G240" s="9"/>
      <c r="H240" s="9"/>
      <c r="I240" s="6"/>
      <c r="J240" s="6"/>
      <c r="K240" s="6"/>
      <c r="L240" s="10"/>
      <c r="M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6"/>
      <c r="BT240" s="6"/>
      <c r="BU240" s="6"/>
      <c r="BV240" s="6"/>
      <c r="BW240" s="6"/>
      <c r="BX240" s="6"/>
      <c r="BY240" s="6"/>
      <c r="BZ240" s="6"/>
    </row>
    <row r="241" spans="2:78" x14ac:dyDescent="0.2">
      <c r="B241" s="6"/>
      <c r="C241" s="8"/>
      <c r="D241" s="8"/>
      <c r="E241" s="8"/>
      <c r="F241" s="8"/>
      <c r="G241" s="9"/>
      <c r="H241" s="9"/>
      <c r="I241" s="6"/>
      <c r="J241" s="6"/>
      <c r="K241" s="6"/>
      <c r="L241" s="10"/>
      <c r="M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c r="BZ241" s="6"/>
    </row>
    <row r="242" spans="2:78" x14ac:dyDescent="0.2">
      <c r="B242" s="6"/>
      <c r="C242" s="8"/>
      <c r="D242" s="8"/>
      <c r="E242" s="8"/>
      <c r="F242" s="8"/>
      <c r="G242" s="9"/>
      <c r="H242" s="9"/>
      <c r="I242" s="6"/>
      <c r="J242" s="6"/>
      <c r="K242" s="6"/>
      <c r="L242" s="10"/>
      <c r="M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c r="BS242" s="6"/>
      <c r="BT242" s="6"/>
      <c r="BU242" s="6"/>
      <c r="BV242" s="6"/>
      <c r="BW242" s="6"/>
      <c r="BX242" s="6"/>
      <c r="BY242" s="6"/>
      <c r="BZ242" s="6"/>
    </row>
    <row r="243" spans="2:78" x14ac:dyDescent="0.2">
      <c r="B243" s="6"/>
      <c r="C243" s="8"/>
      <c r="D243" s="8"/>
      <c r="E243" s="8"/>
      <c r="F243" s="8"/>
      <c r="G243" s="9"/>
      <c r="H243" s="9"/>
      <c r="I243" s="6"/>
      <c r="J243" s="6"/>
      <c r="K243" s="6"/>
      <c r="L243" s="10"/>
      <c r="M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c r="BT243" s="6"/>
      <c r="BU243" s="6"/>
      <c r="BV243" s="6"/>
      <c r="BW243" s="6"/>
      <c r="BX243" s="6"/>
      <c r="BY243" s="6"/>
      <c r="BZ243" s="6"/>
    </row>
    <row r="244" spans="2:78" x14ac:dyDescent="0.2">
      <c r="B244" s="6"/>
      <c r="C244" s="8"/>
      <c r="D244" s="8"/>
      <c r="E244" s="8"/>
      <c r="F244" s="8"/>
      <c r="G244" s="9"/>
      <c r="H244" s="9"/>
      <c r="I244" s="6"/>
      <c r="J244" s="6"/>
      <c r="K244" s="6"/>
      <c r="L244" s="10"/>
      <c r="M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c r="BP244" s="6"/>
      <c r="BQ244" s="6"/>
      <c r="BR244" s="6"/>
      <c r="BS244" s="6"/>
      <c r="BT244" s="6"/>
      <c r="BU244" s="6"/>
      <c r="BV244" s="6"/>
      <c r="BW244" s="6"/>
      <c r="BX244" s="6"/>
      <c r="BY244" s="6"/>
      <c r="BZ244" s="6"/>
    </row>
    <row r="245" spans="2:78" x14ac:dyDescent="0.2">
      <c r="B245" s="6"/>
      <c r="C245" s="8"/>
      <c r="D245" s="8"/>
      <c r="E245" s="8"/>
      <c r="F245" s="8"/>
      <c r="G245" s="9"/>
      <c r="H245" s="9"/>
      <c r="I245" s="6"/>
      <c r="J245" s="6"/>
      <c r="K245" s="6"/>
      <c r="L245" s="10"/>
      <c r="M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c r="BO245" s="6"/>
      <c r="BP245" s="6"/>
      <c r="BQ245" s="6"/>
      <c r="BR245" s="6"/>
      <c r="BS245" s="6"/>
      <c r="BT245" s="6"/>
      <c r="BU245" s="6"/>
      <c r="BV245" s="6"/>
      <c r="BW245" s="6"/>
      <c r="BX245" s="6"/>
      <c r="BY245" s="6"/>
      <c r="BZ245" s="6"/>
    </row>
    <row r="246" spans="2:78" x14ac:dyDescent="0.2">
      <c r="B246" s="6"/>
      <c r="C246" s="8"/>
      <c r="D246" s="8"/>
      <c r="E246" s="8"/>
      <c r="F246" s="8"/>
      <c r="G246" s="9"/>
      <c r="H246" s="9"/>
      <c r="I246" s="6"/>
      <c r="J246" s="6"/>
      <c r="K246" s="6"/>
      <c r="L246" s="10"/>
      <c r="M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c r="BT246" s="6"/>
      <c r="BU246" s="6"/>
      <c r="BV246" s="6"/>
      <c r="BW246" s="6"/>
      <c r="BX246" s="6"/>
      <c r="BY246" s="6"/>
      <c r="BZ246" s="6"/>
    </row>
    <row r="247" spans="2:78" x14ac:dyDescent="0.2">
      <c r="B247" s="6"/>
      <c r="C247" s="8"/>
      <c r="D247" s="8"/>
      <c r="E247" s="8"/>
      <c r="F247" s="8"/>
      <c r="G247" s="9"/>
      <c r="H247" s="9"/>
      <c r="I247" s="6"/>
      <c r="J247" s="6"/>
      <c r="K247" s="6"/>
      <c r="L247" s="10"/>
      <c r="M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c r="BP247" s="6"/>
      <c r="BQ247" s="6"/>
      <c r="BR247" s="6"/>
      <c r="BS247" s="6"/>
      <c r="BT247" s="6"/>
      <c r="BU247" s="6"/>
      <c r="BV247" s="6"/>
      <c r="BW247" s="6"/>
      <c r="BX247" s="6"/>
      <c r="BY247" s="6"/>
      <c r="BZ247" s="6"/>
    </row>
    <row r="248" spans="2:78" x14ac:dyDescent="0.2">
      <c r="B248" s="6"/>
      <c r="C248" s="8"/>
      <c r="D248" s="8"/>
      <c r="E248" s="8"/>
      <c r="F248" s="8"/>
      <c r="G248" s="9"/>
      <c r="H248" s="9"/>
      <c r="I248" s="6"/>
      <c r="J248" s="6"/>
      <c r="K248" s="6"/>
      <c r="L248" s="10"/>
      <c r="M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c r="BO248" s="6"/>
      <c r="BP248" s="6"/>
      <c r="BQ248" s="6"/>
      <c r="BR248" s="6"/>
      <c r="BS248" s="6"/>
      <c r="BT248" s="6"/>
      <c r="BU248" s="6"/>
      <c r="BV248" s="6"/>
      <c r="BW248" s="6"/>
      <c r="BX248" s="6"/>
      <c r="BY248" s="6"/>
      <c r="BZ248" s="6"/>
    </row>
    <row r="249" spans="2:78" x14ac:dyDescent="0.2">
      <c r="B249" s="6"/>
      <c r="C249" s="8"/>
      <c r="D249" s="8"/>
      <c r="E249" s="8"/>
      <c r="F249" s="8"/>
      <c r="G249" s="9"/>
      <c r="H249" s="9"/>
      <c r="I249" s="6"/>
      <c r="J249" s="6"/>
      <c r="K249" s="6"/>
      <c r="L249" s="10"/>
      <c r="M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c r="BS249" s="6"/>
      <c r="BT249" s="6"/>
      <c r="BU249" s="6"/>
      <c r="BV249" s="6"/>
      <c r="BW249" s="6"/>
      <c r="BX249" s="6"/>
      <c r="BY249" s="6"/>
      <c r="BZ249" s="6"/>
    </row>
    <row r="250" spans="2:78" x14ac:dyDescent="0.2">
      <c r="B250" s="6"/>
      <c r="C250" s="8"/>
      <c r="D250" s="8"/>
      <c r="E250" s="8"/>
      <c r="F250" s="8"/>
      <c r="G250" s="9"/>
      <c r="H250" s="9"/>
      <c r="I250" s="6"/>
      <c r="J250" s="6"/>
      <c r="K250" s="6"/>
      <c r="L250" s="10"/>
      <c r="M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c r="BS250" s="6"/>
      <c r="BT250" s="6"/>
      <c r="BU250" s="6"/>
      <c r="BV250" s="6"/>
      <c r="BW250" s="6"/>
      <c r="BX250" s="6"/>
      <c r="BY250" s="6"/>
      <c r="BZ250" s="6"/>
    </row>
    <row r="251" spans="2:78" x14ac:dyDescent="0.2">
      <c r="B251" s="6"/>
      <c r="C251" s="8"/>
      <c r="D251" s="8"/>
      <c r="E251" s="8"/>
      <c r="F251" s="8"/>
      <c r="G251" s="9"/>
      <c r="H251" s="9"/>
      <c r="I251" s="6"/>
      <c r="J251" s="6"/>
      <c r="K251" s="6"/>
      <c r="L251" s="10"/>
      <c r="M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c r="BP251" s="6"/>
      <c r="BQ251" s="6"/>
      <c r="BR251" s="6"/>
      <c r="BS251" s="6"/>
      <c r="BT251" s="6"/>
      <c r="BU251" s="6"/>
      <c r="BV251" s="6"/>
      <c r="BW251" s="6"/>
      <c r="BX251" s="6"/>
      <c r="BY251" s="6"/>
      <c r="BZ251" s="6"/>
    </row>
    <row r="252" spans="2:78" x14ac:dyDescent="0.2">
      <c r="B252" s="6"/>
      <c r="C252" s="8"/>
      <c r="D252" s="8"/>
      <c r="E252" s="8"/>
      <c r="F252" s="8"/>
      <c r="G252" s="9"/>
      <c r="H252" s="9"/>
      <c r="I252" s="6"/>
      <c r="J252" s="6"/>
      <c r="K252" s="6"/>
      <c r="L252" s="10"/>
      <c r="M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c r="BP252" s="6"/>
      <c r="BQ252" s="6"/>
      <c r="BR252" s="6"/>
      <c r="BS252" s="6"/>
      <c r="BT252" s="6"/>
      <c r="BU252" s="6"/>
      <c r="BV252" s="6"/>
      <c r="BW252" s="6"/>
      <c r="BX252" s="6"/>
      <c r="BY252" s="6"/>
      <c r="BZ252" s="6"/>
    </row>
    <row r="253" spans="2:78" x14ac:dyDescent="0.2">
      <c r="B253" s="6"/>
      <c r="C253" s="8"/>
      <c r="D253" s="8"/>
      <c r="E253" s="8"/>
      <c r="F253" s="8"/>
      <c r="G253" s="9"/>
      <c r="H253" s="9"/>
      <c r="I253" s="6"/>
      <c r="J253" s="6"/>
      <c r="K253" s="6"/>
      <c r="L253" s="10"/>
      <c r="M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c r="BO253" s="6"/>
      <c r="BP253" s="6"/>
      <c r="BQ253" s="6"/>
      <c r="BR253" s="6"/>
      <c r="BS253" s="6"/>
      <c r="BT253" s="6"/>
      <c r="BU253" s="6"/>
      <c r="BV253" s="6"/>
      <c r="BW253" s="6"/>
      <c r="BX253" s="6"/>
      <c r="BY253" s="6"/>
      <c r="BZ253" s="6"/>
    </row>
    <row r="254" spans="2:78" x14ac:dyDescent="0.2">
      <c r="B254" s="6"/>
      <c r="C254" s="8"/>
      <c r="D254" s="8"/>
      <c r="E254" s="8"/>
      <c r="F254" s="8"/>
      <c r="G254" s="9"/>
      <c r="H254" s="9"/>
      <c r="I254" s="6"/>
      <c r="J254" s="6"/>
      <c r="K254" s="6"/>
      <c r="L254" s="10"/>
      <c r="M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c r="BP254" s="6"/>
      <c r="BQ254" s="6"/>
      <c r="BR254" s="6"/>
      <c r="BS254" s="6"/>
      <c r="BT254" s="6"/>
      <c r="BU254" s="6"/>
      <c r="BV254" s="6"/>
      <c r="BW254" s="6"/>
      <c r="BX254" s="6"/>
      <c r="BY254" s="6"/>
      <c r="BZ254" s="6"/>
    </row>
    <row r="255" spans="2:78" x14ac:dyDescent="0.2">
      <c r="B255" s="6"/>
      <c r="C255" s="8"/>
      <c r="D255" s="8"/>
      <c r="E255" s="8"/>
      <c r="F255" s="8"/>
      <c r="G255" s="9"/>
      <c r="H255" s="9"/>
      <c r="I255" s="6"/>
      <c r="J255" s="6"/>
      <c r="K255" s="6"/>
      <c r="L255" s="10"/>
      <c r="M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c r="BO255" s="6"/>
      <c r="BP255" s="6"/>
      <c r="BQ255" s="6"/>
      <c r="BR255" s="6"/>
      <c r="BS255" s="6"/>
      <c r="BT255" s="6"/>
      <c r="BU255" s="6"/>
      <c r="BV255" s="6"/>
      <c r="BW255" s="6"/>
      <c r="BX255" s="6"/>
      <c r="BY255" s="6"/>
      <c r="BZ255" s="6"/>
    </row>
    <row r="256" spans="2:78" x14ac:dyDescent="0.2">
      <c r="B256" s="6"/>
      <c r="C256" s="8"/>
      <c r="D256" s="8"/>
      <c r="E256" s="8"/>
      <c r="F256" s="8"/>
      <c r="G256" s="9"/>
      <c r="H256" s="9"/>
      <c r="I256" s="6"/>
      <c r="J256" s="6"/>
      <c r="K256" s="6"/>
      <c r="L256" s="10"/>
      <c r="M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c r="BQ256" s="6"/>
      <c r="BR256" s="6"/>
      <c r="BS256" s="6"/>
      <c r="BT256" s="6"/>
      <c r="BU256" s="6"/>
      <c r="BV256" s="6"/>
      <c r="BW256" s="6"/>
      <c r="BX256" s="6"/>
      <c r="BY256" s="6"/>
      <c r="BZ256" s="6"/>
    </row>
    <row r="257" spans="2:78" x14ac:dyDescent="0.2">
      <c r="B257" s="6"/>
      <c r="C257" s="8"/>
      <c r="D257" s="8"/>
      <c r="E257" s="8"/>
      <c r="F257" s="8"/>
      <c r="G257" s="9"/>
      <c r="H257" s="9"/>
      <c r="I257" s="6"/>
      <c r="J257" s="6"/>
      <c r="K257" s="6"/>
      <c r="L257" s="10"/>
      <c r="M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6"/>
      <c r="BS257" s="6"/>
      <c r="BT257" s="6"/>
      <c r="BU257" s="6"/>
      <c r="BV257" s="6"/>
      <c r="BW257" s="6"/>
      <c r="BX257" s="6"/>
      <c r="BY257" s="6"/>
      <c r="BZ257" s="6"/>
    </row>
    <row r="258" spans="2:78" x14ac:dyDescent="0.2">
      <c r="B258" s="6"/>
      <c r="C258" s="8"/>
      <c r="D258" s="8"/>
      <c r="E258" s="8"/>
      <c r="F258" s="8"/>
      <c r="G258" s="9"/>
      <c r="H258" s="9"/>
      <c r="I258" s="6"/>
      <c r="J258" s="6"/>
      <c r="K258" s="6"/>
      <c r="L258" s="10"/>
      <c r="M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c r="BP258" s="6"/>
      <c r="BQ258" s="6"/>
      <c r="BR258" s="6"/>
      <c r="BS258" s="6"/>
      <c r="BT258" s="6"/>
      <c r="BU258" s="6"/>
      <c r="BV258" s="6"/>
      <c r="BW258" s="6"/>
      <c r="BX258" s="6"/>
      <c r="BY258" s="6"/>
      <c r="BZ258" s="6"/>
    </row>
    <row r="259" spans="2:78" x14ac:dyDescent="0.2">
      <c r="B259" s="6"/>
      <c r="C259" s="8"/>
      <c r="D259" s="8"/>
      <c r="E259" s="8"/>
      <c r="F259" s="8"/>
      <c r="G259" s="9"/>
      <c r="H259" s="9"/>
      <c r="I259" s="6"/>
      <c r="J259" s="6"/>
      <c r="K259" s="6"/>
      <c r="L259" s="10"/>
      <c r="M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c r="BO259" s="6"/>
      <c r="BP259" s="6"/>
      <c r="BQ259" s="6"/>
      <c r="BR259" s="6"/>
      <c r="BS259" s="6"/>
      <c r="BT259" s="6"/>
      <c r="BU259" s="6"/>
      <c r="BV259" s="6"/>
      <c r="BW259" s="6"/>
      <c r="BX259" s="6"/>
      <c r="BY259" s="6"/>
      <c r="BZ259" s="6"/>
    </row>
    <row r="260" spans="2:78" x14ac:dyDescent="0.2">
      <c r="B260" s="6"/>
      <c r="C260" s="8"/>
      <c r="D260" s="8"/>
      <c r="E260" s="8"/>
      <c r="F260" s="8"/>
      <c r="G260" s="9"/>
      <c r="H260" s="9"/>
      <c r="I260" s="6"/>
      <c r="J260" s="6"/>
      <c r="K260" s="6"/>
      <c r="L260" s="10"/>
      <c r="M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c r="BN260" s="6"/>
      <c r="BO260" s="6"/>
      <c r="BP260" s="6"/>
      <c r="BQ260" s="6"/>
      <c r="BR260" s="6"/>
      <c r="BS260" s="6"/>
      <c r="BT260" s="6"/>
      <c r="BU260" s="6"/>
      <c r="BV260" s="6"/>
      <c r="BW260" s="6"/>
      <c r="BX260" s="6"/>
      <c r="BY260" s="6"/>
      <c r="BZ260" s="6"/>
    </row>
    <row r="261" spans="2:78" x14ac:dyDescent="0.2">
      <c r="B261" s="6"/>
      <c r="C261" s="8"/>
      <c r="D261" s="8"/>
      <c r="E261" s="8"/>
      <c r="F261" s="8"/>
      <c r="G261" s="9"/>
      <c r="H261" s="9"/>
      <c r="I261" s="6"/>
      <c r="J261" s="6"/>
      <c r="K261" s="6"/>
      <c r="L261" s="10"/>
      <c r="M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c r="BN261" s="6"/>
      <c r="BO261" s="6"/>
      <c r="BP261" s="6"/>
      <c r="BQ261" s="6"/>
      <c r="BR261" s="6"/>
      <c r="BS261" s="6"/>
      <c r="BT261" s="6"/>
      <c r="BU261" s="6"/>
      <c r="BV261" s="6"/>
      <c r="BW261" s="6"/>
      <c r="BX261" s="6"/>
      <c r="BY261" s="6"/>
      <c r="BZ261" s="6"/>
    </row>
    <row r="262" spans="2:78" x14ac:dyDescent="0.2">
      <c r="B262" s="6"/>
      <c r="C262" s="8"/>
      <c r="D262" s="8"/>
      <c r="E262" s="8"/>
      <c r="F262" s="8"/>
      <c r="G262" s="9"/>
      <c r="H262" s="9"/>
      <c r="I262" s="6"/>
      <c r="J262" s="6"/>
      <c r="K262" s="6"/>
      <c r="L262" s="10"/>
      <c r="M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c r="BO262" s="6"/>
      <c r="BP262" s="6"/>
      <c r="BQ262" s="6"/>
      <c r="BR262" s="6"/>
      <c r="BS262" s="6"/>
      <c r="BT262" s="6"/>
      <c r="BU262" s="6"/>
      <c r="BV262" s="6"/>
      <c r="BW262" s="6"/>
      <c r="BX262" s="6"/>
      <c r="BY262" s="6"/>
      <c r="BZ262" s="6"/>
    </row>
    <row r="263" spans="2:78" x14ac:dyDescent="0.2">
      <c r="B263" s="6"/>
      <c r="C263" s="8"/>
      <c r="D263" s="8"/>
      <c r="E263" s="8"/>
      <c r="F263" s="8"/>
      <c r="G263" s="9"/>
      <c r="H263" s="9"/>
      <c r="I263" s="6"/>
      <c r="J263" s="6"/>
      <c r="K263" s="6"/>
      <c r="L263" s="10"/>
      <c r="M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c r="BL263" s="6"/>
      <c r="BM263" s="6"/>
      <c r="BN263" s="6"/>
      <c r="BO263" s="6"/>
      <c r="BP263" s="6"/>
      <c r="BQ263" s="6"/>
      <c r="BR263" s="6"/>
      <c r="BS263" s="6"/>
      <c r="BT263" s="6"/>
      <c r="BU263" s="6"/>
      <c r="BV263" s="6"/>
      <c r="BW263" s="6"/>
      <c r="BX263" s="6"/>
      <c r="BY263" s="6"/>
      <c r="BZ263" s="6"/>
    </row>
    <row r="264" spans="2:78" x14ac:dyDescent="0.2">
      <c r="B264" s="6"/>
      <c r="C264" s="8"/>
      <c r="D264" s="8"/>
      <c r="E264" s="8"/>
      <c r="F264" s="8"/>
      <c r="G264" s="9"/>
      <c r="H264" s="9"/>
      <c r="I264" s="6"/>
      <c r="J264" s="6"/>
      <c r="K264" s="6"/>
      <c r="L264" s="10"/>
      <c r="M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c r="BO264" s="6"/>
      <c r="BP264" s="6"/>
      <c r="BQ264" s="6"/>
      <c r="BR264" s="6"/>
      <c r="BS264" s="6"/>
      <c r="BT264" s="6"/>
      <c r="BU264" s="6"/>
      <c r="BV264" s="6"/>
      <c r="BW264" s="6"/>
      <c r="BX264" s="6"/>
      <c r="BY264" s="6"/>
      <c r="BZ264" s="6"/>
    </row>
    <row r="265" spans="2:78" x14ac:dyDescent="0.2">
      <c r="B265" s="6"/>
      <c r="C265" s="8"/>
      <c r="D265" s="8"/>
      <c r="E265" s="8"/>
      <c r="F265" s="8"/>
      <c r="G265" s="9"/>
      <c r="H265" s="9"/>
      <c r="I265" s="6"/>
      <c r="J265" s="6"/>
      <c r="K265" s="6"/>
      <c r="L265" s="10"/>
      <c r="M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c r="BL265" s="6"/>
      <c r="BM265" s="6"/>
      <c r="BN265" s="6"/>
      <c r="BO265" s="6"/>
      <c r="BP265" s="6"/>
      <c r="BQ265" s="6"/>
      <c r="BR265" s="6"/>
      <c r="BS265" s="6"/>
      <c r="BT265" s="6"/>
      <c r="BU265" s="6"/>
      <c r="BV265" s="6"/>
      <c r="BW265" s="6"/>
      <c r="BX265" s="6"/>
      <c r="BY265" s="6"/>
      <c r="BZ265" s="6"/>
    </row>
    <row r="266" spans="2:78" x14ac:dyDescent="0.2">
      <c r="B266" s="6"/>
      <c r="C266" s="8"/>
      <c r="D266" s="8"/>
      <c r="E266" s="8"/>
      <c r="F266" s="8"/>
      <c r="G266" s="9"/>
      <c r="H266" s="9"/>
      <c r="I266" s="6"/>
      <c r="J266" s="6"/>
      <c r="K266" s="6"/>
      <c r="L266" s="10"/>
      <c r="M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c r="BN266" s="6"/>
      <c r="BO266" s="6"/>
      <c r="BP266" s="6"/>
      <c r="BQ266" s="6"/>
      <c r="BR266" s="6"/>
      <c r="BS266" s="6"/>
      <c r="BT266" s="6"/>
      <c r="BU266" s="6"/>
      <c r="BV266" s="6"/>
      <c r="BW266" s="6"/>
      <c r="BX266" s="6"/>
      <c r="BY266" s="6"/>
      <c r="BZ266" s="6"/>
    </row>
    <row r="267" spans="2:78" x14ac:dyDescent="0.2">
      <c r="B267" s="6"/>
      <c r="C267" s="8"/>
      <c r="D267" s="8"/>
      <c r="E267" s="8"/>
      <c r="F267" s="8"/>
      <c r="G267" s="9"/>
      <c r="H267" s="9"/>
      <c r="I267" s="6"/>
      <c r="J267" s="6"/>
      <c r="K267" s="6"/>
      <c r="L267" s="10"/>
      <c r="M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c r="BK267" s="6"/>
      <c r="BL267" s="6"/>
      <c r="BM267" s="6"/>
      <c r="BN267" s="6"/>
      <c r="BO267" s="6"/>
      <c r="BP267" s="6"/>
      <c r="BQ267" s="6"/>
      <c r="BR267" s="6"/>
      <c r="BS267" s="6"/>
      <c r="BT267" s="6"/>
      <c r="BU267" s="6"/>
      <c r="BV267" s="6"/>
      <c r="BW267" s="6"/>
      <c r="BX267" s="6"/>
      <c r="BY267" s="6"/>
      <c r="BZ267" s="6"/>
    </row>
    <row r="268" spans="2:78" x14ac:dyDescent="0.2">
      <c r="B268" s="6"/>
      <c r="C268" s="8"/>
      <c r="D268" s="8"/>
      <c r="E268" s="8"/>
      <c r="F268" s="8"/>
      <c r="G268" s="9"/>
      <c r="H268" s="9"/>
      <c r="I268" s="6"/>
      <c r="J268" s="6"/>
      <c r="K268" s="6"/>
      <c r="L268" s="10"/>
      <c r="M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c r="BO268" s="6"/>
      <c r="BP268" s="6"/>
      <c r="BQ268" s="6"/>
      <c r="BR268" s="6"/>
      <c r="BS268" s="6"/>
      <c r="BT268" s="6"/>
      <c r="BU268" s="6"/>
      <c r="BV268" s="6"/>
      <c r="BW268" s="6"/>
      <c r="BX268" s="6"/>
      <c r="BY268" s="6"/>
      <c r="BZ268" s="6"/>
    </row>
    <row r="269" spans="2:78" x14ac:dyDescent="0.2">
      <c r="B269" s="6"/>
      <c r="C269" s="8"/>
      <c r="D269" s="8"/>
      <c r="E269" s="8"/>
      <c r="F269" s="8"/>
      <c r="G269" s="9"/>
      <c r="H269" s="9"/>
      <c r="I269" s="6"/>
      <c r="J269" s="6"/>
      <c r="K269" s="6"/>
      <c r="L269" s="10"/>
      <c r="M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c r="BP269" s="6"/>
      <c r="BQ269" s="6"/>
      <c r="BR269" s="6"/>
      <c r="BS269" s="6"/>
      <c r="BT269" s="6"/>
      <c r="BU269" s="6"/>
      <c r="BV269" s="6"/>
      <c r="BW269" s="6"/>
      <c r="BX269" s="6"/>
      <c r="BY269" s="6"/>
      <c r="BZ269" s="6"/>
    </row>
    <row r="270" spans="2:78" x14ac:dyDescent="0.2">
      <c r="B270" s="6"/>
      <c r="C270" s="8"/>
      <c r="D270" s="8"/>
      <c r="E270" s="8"/>
      <c r="F270" s="8"/>
      <c r="G270" s="9"/>
      <c r="H270" s="9"/>
      <c r="I270" s="6"/>
      <c r="J270" s="6"/>
      <c r="K270" s="6"/>
      <c r="L270" s="10"/>
      <c r="M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row>
    <row r="271" spans="2:78" x14ac:dyDescent="0.2">
      <c r="B271" s="6"/>
      <c r="C271" s="8"/>
      <c r="D271" s="8"/>
      <c r="E271" s="8"/>
      <c r="F271" s="8"/>
      <c r="G271" s="9"/>
      <c r="H271" s="9"/>
      <c r="I271" s="6"/>
      <c r="J271" s="6"/>
      <c r="K271" s="6"/>
      <c r="L271" s="10"/>
      <c r="M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c r="BO271" s="6"/>
      <c r="BP271" s="6"/>
      <c r="BQ271" s="6"/>
      <c r="BR271" s="6"/>
      <c r="BS271" s="6"/>
      <c r="BT271" s="6"/>
      <c r="BU271" s="6"/>
      <c r="BV271" s="6"/>
      <c r="BW271" s="6"/>
      <c r="BX271" s="6"/>
      <c r="BY271" s="6"/>
      <c r="BZ271" s="6"/>
    </row>
    <row r="272" spans="2:78" x14ac:dyDescent="0.2">
      <c r="B272" s="6"/>
      <c r="C272" s="8"/>
      <c r="D272" s="8"/>
      <c r="E272" s="8"/>
      <c r="F272" s="8"/>
      <c r="G272" s="9"/>
      <c r="H272" s="9"/>
      <c r="I272" s="6"/>
      <c r="J272" s="6"/>
      <c r="K272" s="6"/>
      <c r="L272" s="10"/>
      <c r="M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c r="BO272" s="6"/>
      <c r="BP272" s="6"/>
      <c r="BQ272" s="6"/>
      <c r="BR272" s="6"/>
      <c r="BS272" s="6"/>
      <c r="BT272" s="6"/>
      <c r="BU272" s="6"/>
      <c r="BV272" s="6"/>
      <c r="BW272" s="6"/>
      <c r="BX272" s="6"/>
      <c r="BY272" s="6"/>
      <c r="BZ272" s="6"/>
    </row>
    <row r="273" spans="2:78" x14ac:dyDescent="0.2">
      <c r="B273" s="6"/>
      <c r="C273" s="8"/>
      <c r="D273" s="8"/>
      <c r="E273" s="8"/>
      <c r="F273" s="8"/>
      <c r="G273" s="9"/>
      <c r="H273" s="9"/>
      <c r="I273" s="6"/>
      <c r="J273" s="6"/>
      <c r="K273" s="6"/>
      <c r="L273" s="10"/>
      <c r="M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c r="BL273" s="6"/>
      <c r="BM273" s="6"/>
      <c r="BN273" s="6"/>
      <c r="BO273" s="6"/>
      <c r="BP273" s="6"/>
      <c r="BQ273" s="6"/>
      <c r="BR273" s="6"/>
      <c r="BS273" s="6"/>
      <c r="BT273" s="6"/>
      <c r="BU273" s="6"/>
      <c r="BV273" s="6"/>
      <c r="BW273" s="6"/>
      <c r="BX273" s="6"/>
      <c r="BY273" s="6"/>
      <c r="BZ273" s="6"/>
    </row>
    <row r="274" spans="2:78" x14ac:dyDescent="0.2">
      <c r="B274" s="6"/>
      <c r="C274" s="8"/>
      <c r="D274" s="8"/>
      <c r="E274" s="8"/>
      <c r="F274" s="8"/>
      <c r="G274" s="9"/>
      <c r="H274" s="9"/>
      <c r="I274" s="6"/>
      <c r="J274" s="6"/>
      <c r="K274" s="6"/>
      <c r="L274" s="10"/>
      <c r="M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c r="BN274" s="6"/>
      <c r="BO274" s="6"/>
      <c r="BP274" s="6"/>
      <c r="BQ274" s="6"/>
      <c r="BR274" s="6"/>
      <c r="BS274" s="6"/>
      <c r="BT274" s="6"/>
      <c r="BU274" s="6"/>
      <c r="BV274" s="6"/>
      <c r="BW274" s="6"/>
      <c r="BX274" s="6"/>
      <c r="BY274" s="6"/>
      <c r="BZ274" s="6"/>
    </row>
    <row r="275" spans="2:78" x14ac:dyDescent="0.2">
      <c r="B275" s="6"/>
      <c r="C275" s="8"/>
      <c r="D275" s="8"/>
      <c r="E275" s="8"/>
      <c r="F275" s="8"/>
      <c r="G275" s="9"/>
      <c r="H275" s="9"/>
      <c r="I275" s="6"/>
      <c r="J275" s="6"/>
      <c r="K275" s="6"/>
      <c r="L275" s="10"/>
      <c r="M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c r="BL275" s="6"/>
      <c r="BM275" s="6"/>
      <c r="BN275" s="6"/>
      <c r="BO275" s="6"/>
      <c r="BP275" s="6"/>
      <c r="BQ275" s="6"/>
      <c r="BR275" s="6"/>
      <c r="BS275" s="6"/>
      <c r="BT275" s="6"/>
      <c r="BU275" s="6"/>
      <c r="BV275" s="6"/>
      <c r="BW275" s="6"/>
      <c r="BX275" s="6"/>
      <c r="BY275" s="6"/>
      <c r="BZ275" s="6"/>
    </row>
    <row r="276" spans="2:78" x14ac:dyDescent="0.2">
      <c r="B276" s="6"/>
      <c r="C276" s="8"/>
      <c r="D276" s="8"/>
      <c r="E276" s="8"/>
      <c r="F276" s="8"/>
      <c r="G276" s="9"/>
      <c r="H276" s="9"/>
      <c r="I276" s="6"/>
      <c r="J276" s="6"/>
      <c r="K276" s="6"/>
      <c r="L276" s="10"/>
      <c r="M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c r="BN276" s="6"/>
      <c r="BO276" s="6"/>
      <c r="BP276" s="6"/>
      <c r="BQ276" s="6"/>
      <c r="BR276" s="6"/>
      <c r="BS276" s="6"/>
      <c r="BT276" s="6"/>
      <c r="BU276" s="6"/>
      <c r="BV276" s="6"/>
      <c r="BW276" s="6"/>
      <c r="BX276" s="6"/>
      <c r="BY276" s="6"/>
      <c r="BZ276" s="6"/>
    </row>
    <row r="277" spans="2:78" x14ac:dyDescent="0.2">
      <c r="B277" s="6"/>
      <c r="C277" s="8"/>
      <c r="D277" s="8"/>
      <c r="E277" s="8"/>
      <c r="F277" s="8"/>
      <c r="G277" s="9"/>
      <c r="H277" s="9"/>
      <c r="I277" s="6"/>
      <c r="J277" s="6"/>
      <c r="K277" s="6"/>
      <c r="L277" s="10"/>
      <c r="M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c r="BO277" s="6"/>
      <c r="BP277" s="6"/>
      <c r="BQ277" s="6"/>
      <c r="BR277" s="6"/>
      <c r="BS277" s="6"/>
      <c r="BT277" s="6"/>
      <c r="BU277" s="6"/>
      <c r="BV277" s="6"/>
      <c r="BW277" s="6"/>
      <c r="BX277" s="6"/>
      <c r="BY277" s="6"/>
      <c r="BZ277" s="6"/>
    </row>
    <row r="278" spans="2:78" x14ac:dyDescent="0.2">
      <c r="B278" s="6"/>
      <c r="C278" s="8"/>
      <c r="D278" s="8"/>
      <c r="E278" s="8"/>
      <c r="F278" s="8"/>
      <c r="G278" s="9"/>
      <c r="H278" s="9"/>
      <c r="I278" s="6"/>
      <c r="J278" s="6"/>
      <c r="K278" s="6"/>
      <c r="L278" s="10"/>
      <c r="M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c r="BP278" s="6"/>
      <c r="BQ278" s="6"/>
      <c r="BR278" s="6"/>
      <c r="BS278" s="6"/>
      <c r="BT278" s="6"/>
      <c r="BU278" s="6"/>
      <c r="BV278" s="6"/>
      <c r="BW278" s="6"/>
      <c r="BX278" s="6"/>
      <c r="BY278" s="6"/>
      <c r="BZ278" s="6"/>
    </row>
    <row r="279" spans="2:78" x14ac:dyDescent="0.2">
      <c r="B279" s="6"/>
      <c r="C279" s="8"/>
      <c r="D279" s="8"/>
      <c r="E279" s="8"/>
      <c r="F279" s="8"/>
      <c r="G279" s="9"/>
      <c r="H279" s="9"/>
      <c r="I279" s="6"/>
      <c r="J279" s="6"/>
      <c r="K279" s="6"/>
      <c r="L279" s="10"/>
      <c r="M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c r="BN279" s="6"/>
      <c r="BO279" s="6"/>
      <c r="BP279" s="6"/>
      <c r="BQ279" s="6"/>
      <c r="BR279" s="6"/>
      <c r="BS279" s="6"/>
      <c r="BT279" s="6"/>
      <c r="BU279" s="6"/>
      <c r="BV279" s="6"/>
      <c r="BW279" s="6"/>
      <c r="BX279" s="6"/>
      <c r="BY279" s="6"/>
      <c r="BZ279" s="6"/>
    </row>
    <row r="280" spans="2:78" x14ac:dyDescent="0.2">
      <c r="B280" s="6"/>
      <c r="C280" s="8"/>
      <c r="D280" s="8"/>
      <c r="E280" s="8"/>
      <c r="F280" s="8"/>
      <c r="G280" s="9"/>
      <c r="H280" s="9"/>
      <c r="I280" s="6"/>
      <c r="J280" s="6"/>
      <c r="K280" s="6"/>
      <c r="L280" s="10"/>
      <c r="M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c r="BO280" s="6"/>
      <c r="BP280" s="6"/>
      <c r="BQ280" s="6"/>
      <c r="BR280" s="6"/>
      <c r="BS280" s="6"/>
      <c r="BT280" s="6"/>
      <c r="BU280" s="6"/>
      <c r="BV280" s="6"/>
      <c r="BW280" s="6"/>
      <c r="BX280" s="6"/>
      <c r="BY280" s="6"/>
      <c r="BZ280" s="6"/>
    </row>
    <row r="281" spans="2:78" x14ac:dyDescent="0.2">
      <c r="B281" s="6"/>
      <c r="C281" s="8"/>
      <c r="D281" s="8"/>
      <c r="E281" s="8"/>
      <c r="F281" s="8"/>
      <c r="G281" s="9"/>
      <c r="H281" s="9"/>
      <c r="I281" s="6"/>
      <c r="J281" s="6"/>
      <c r="K281" s="6"/>
      <c r="L281" s="10"/>
      <c r="M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c r="BO281" s="6"/>
      <c r="BP281" s="6"/>
      <c r="BQ281" s="6"/>
      <c r="BR281" s="6"/>
      <c r="BS281" s="6"/>
      <c r="BT281" s="6"/>
      <c r="BU281" s="6"/>
      <c r="BV281" s="6"/>
      <c r="BW281" s="6"/>
      <c r="BX281" s="6"/>
      <c r="BY281" s="6"/>
      <c r="BZ281" s="6"/>
    </row>
    <row r="282" spans="2:78" x14ac:dyDescent="0.2">
      <c r="B282" s="6"/>
      <c r="C282" s="8"/>
      <c r="D282" s="8"/>
      <c r="E282" s="8"/>
      <c r="F282" s="8"/>
      <c r="G282" s="9"/>
      <c r="H282" s="9"/>
      <c r="I282" s="6"/>
      <c r="J282" s="6"/>
      <c r="K282" s="6"/>
      <c r="L282" s="10"/>
      <c r="M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c r="BK282" s="6"/>
      <c r="BL282" s="6"/>
      <c r="BM282" s="6"/>
      <c r="BN282" s="6"/>
      <c r="BO282" s="6"/>
      <c r="BP282" s="6"/>
      <c r="BQ282" s="6"/>
      <c r="BR282" s="6"/>
      <c r="BS282" s="6"/>
      <c r="BT282" s="6"/>
      <c r="BU282" s="6"/>
      <c r="BV282" s="6"/>
      <c r="BW282" s="6"/>
      <c r="BX282" s="6"/>
      <c r="BY282" s="6"/>
      <c r="BZ282" s="6"/>
    </row>
    <row r="283" spans="2:78" x14ac:dyDescent="0.2">
      <c r="B283" s="6"/>
      <c r="C283" s="8"/>
      <c r="D283" s="8"/>
      <c r="E283" s="8"/>
      <c r="F283" s="8"/>
      <c r="G283" s="9"/>
      <c r="H283" s="9"/>
      <c r="I283" s="6"/>
      <c r="J283" s="6"/>
      <c r="K283" s="6"/>
      <c r="L283" s="10"/>
      <c r="M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c r="BL283" s="6"/>
      <c r="BM283" s="6"/>
      <c r="BN283" s="6"/>
      <c r="BO283" s="6"/>
      <c r="BP283" s="6"/>
      <c r="BQ283" s="6"/>
      <c r="BR283" s="6"/>
      <c r="BS283" s="6"/>
      <c r="BT283" s="6"/>
      <c r="BU283" s="6"/>
      <c r="BV283" s="6"/>
      <c r="BW283" s="6"/>
      <c r="BX283" s="6"/>
      <c r="BY283" s="6"/>
      <c r="BZ283" s="6"/>
    </row>
    <row r="284" spans="2:78" x14ac:dyDescent="0.2">
      <c r="B284" s="6"/>
      <c r="C284" s="8"/>
      <c r="D284" s="8"/>
      <c r="E284" s="8"/>
      <c r="F284" s="8"/>
      <c r="G284" s="9"/>
      <c r="H284" s="9"/>
      <c r="I284" s="6"/>
      <c r="J284" s="6"/>
      <c r="K284" s="6"/>
      <c r="L284" s="10"/>
      <c r="M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c r="BL284" s="6"/>
      <c r="BM284" s="6"/>
      <c r="BN284" s="6"/>
      <c r="BO284" s="6"/>
      <c r="BP284" s="6"/>
      <c r="BQ284" s="6"/>
      <c r="BR284" s="6"/>
      <c r="BS284" s="6"/>
      <c r="BT284" s="6"/>
      <c r="BU284" s="6"/>
      <c r="BV284" s="6"/>
      <c r="BW284" s="6"/>
      <c r="BX284" s="6"/>
      <c r="BY284" s="6"/>
      <c r="BZ284" s="6"/>
    </row>
    <row r="285" spans="2:78" x14ac:dyDescent="0.2">
      <c r="B285" s="6"/>
      <c r="C285" s="8"/>
      <c r="D285" s="8"/>
      <c r="E285" s="8"/>
      <c r="F285" s="8"/>
      <c r="G285" s="9"/>
      <c r="H285" s="9"/>
      <c r="I285" s="6"/>
      <c r="J285" s="6"/>
      <c r="K285" s="6"/>
      <c r="L285" s="10"/>
      <c r="M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c r="BL285" s="6"/>
      <c r="BM285" s="6"/>
      <c r="BN285" s="6"/>
      <c r="BO285" s="6"/>
      <c r="BP285" s="6"/>
      <c r="BQ285" s="6"/>
      <c r="BR285" s="6"/>
      <c r="BS285" s="6"/>
      <c r="BT285" s="6"/>
      <c r="BU285" s="6"/>
      <c r="BV285" s="6"/>
      <c r="BW285" s="6"/>
      <c r="BX285" s="6"/>
      <c r="BY285" s="6"/>
      <c r="BZ285" s="6"/>
    </row>
    <row r="286" spans="2:78" x14ac:dyDescent="0.2">
      <c r="B286" s="6"/>
      <c r="C286" s="8"/>
      <c r="D286" s="8"/>
      <c r="E286" s="8"/>
      <c r="F286" s="8"/>
      <c r="G286" s="9"/>
      <c r="H286" s="9"/>
      <c r="I286" s="6"/>
      <c r="J286" s="6"/>
      <c r="K286" s="6"/>
      <c r="L286" s="10"/>
      <c r="M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c r="BP286" s="6"/>
      <c r="BQ286" s="6"/>
      <c r="BR286" s="6"/>
      <c r="BS286" s="6"/>
      <c r="BT286" s="6"/>
      <c r="BU286" s="6"/>
      <c r="BV286" s="6"/>
      <c r="BW286" s="6"/>
      <c r="BX286" s="6"/>
      <c r="BY286" s="6"/>
      <c r="BZ286" s="6"/>
    </row>
    <row r="287" spans="2:78" x14ac:dyDescent="0.2">
      <c r="B287" s="6"/>
      <c r="C287" s="8"/>
      <c r="D287" s="8"/>
      <c r="E287" s="8"/>
      <c r="F287" s="8"/>
      <c r="G287" s="9"/>
      <c r="H287" s="9"/>
      <c r="I287" s="6"/>
      <c r="J287" s="6"/>
      <c r="K287" s="6"/>
      <c r="L287" s="10"/>
      <c r="M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c r="BL287" s="6"/>
      <c r="BM287" s="6"/>
      <c r="BN287" s="6"/>
      <c r="BO287" s="6"/>
      <c r="BP287" s="6"/>
      <c r="BQ287" s="6"/>
      <c r="BR287" s="6"/>
      <c r="BS287" s="6"/>
      <c r="BT287" s="6"/>
      <c r="BU287" s="6"/>
      <c r="BV287" s="6"/>
      <c r="BW287" s="6"/>
      <c r="BX287" s="6"/>
      <c r="BY287" s="6"/>
      <c r="BZ287" s="6"/>
    </row>
    <row r="288" spans="2:78" x14ac:dyDescent="0.2">
      <c r="B288" s="6"/>
      <c r="C288" s="8"/>
      <c r="D288" s="8"/>
      <c r="E288" s="8"/>
      <c r="F288" s="8"/>
      <c r="G288" s="9"/>
      <c r="H288" s="9"/>
      <c r="I288" s="6"/>
      <c r="J288" s="6"/>
      <c r="K288" s="6"/>
      <c r="L288" s="10"/>
      <c r="M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c r="BL288" s="6"/>
      <c r="BM288" s="6"/>
      <c r="BN288" s="6"/>
      <c r="BO288" s="6"/>
      <c r="BP288" s="6"/>
      <c r="BQ288" s="6"/>
      <c r="BR288" s="6"/>
      <c r="BS288" s="6"/>
      <c r="BT288" s="6"/>
      <c r="BU288" s="6"/>
      <c r="BV288" s="6"/>
      <c r="BW288" s="6"/>
      <c r="BX288" s="6"/>
      <c r="BY288" s="6"/>
      <c r="BZ288" s="6"/>
    </row>
    <row r="289" spans="2:78" x14ac:dyDescent="0.2">
      <c r="B289" s="6"/>
      <c r="C289" s="8"/>
      <c r="D289" s="8"/>
      <c r="E289" s="8"/>
      <c r="F289" s="8"/>
      <c r="G289" s="9"/>
      <c r="H289" s="9"/>
      <c r="I289" s="6"/>
      <c r="J289" s="6"/>
      <c r="K289" s="6"/>
      <c r="L289" s="10"/>
      <c r="M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c r="BL289" s="6"/>
      <c r="BM289" s="6"/>
      <c r="BN289" s="6"/>
      <c r="BO289" s="6"/>
      <c r="BP289" s="6"/>
      <c r="BQ289" s="6"/>
      <c r="BR289" s="6"/>
      <c r="BS289" s="6"/>
      <c r="BT289" s="6"/>
      <c r="BU289" s="6"/>
      <c r="BV289" s="6"/>
      <c r="BW289" s="6"/>
      <c r="BX289" s="6"/>
      <c r="BY289" s="6"/>
      <c r="BZ289" s="6"/>
    </row>
    <row r="290" spans="2:78" x14ac:dyDescent="0.2">
      <c r="B290" s="6"/>
      <c r="C290" s="8"/>
      <c r="D290" s="8"/>
      <c r="E290" s="8"/>
      <c r="F290" s="8"/>
      <c r="G290" s="9"/>
      <c r="H290" s="9"/>
      <c r="I290" s="6"/>
      <c r="J290" s="6"/>
      <c r="K290" s="6"/>
      <c r="L290" s="10"/>
      <c r="M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c r="BP290" s="6"/>
      <c r="BQ290" s="6"/>
      <c r="BR290" s="6"/>
      <c r="BS290" s="6"/>
      <c r="BT290" s="6"/>
      <c r="BU290" s="6"/>
      <c r="BV290" s="6"/>
      <c r="BW290" s="6"/>
      <c r="BX290" s="6"/>
      <c r="BY290" s="6"/>
      <c r="BZ290" s="6"/>
    </row>
    <row r="291" spans="2:78" x14ac:dyDescent="0.2">
      <c r="B291" s="6"/>
      <c r="C291" s="8"/>
      <c r="D291" s="8"/>
      <c r="E291" s="8"/>
      <c r="F291" s="8"/>
      <c r="G291" s="9"/>
      <c r="H291" s="9"/>
      <c r="I291" s="6"/>
      <c r="J291" s="6"/>
      <c r="K291" s="6"/>
      <c r="L291" s="10"/>
      <c r="M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c r="BN291" s="6"/>
      <c r="BO291" s="6"/>
      <c r="BP291" s="6"/>
      <c r="BQ291" s="6"/>
      <c r="BR291" s="6"/>
      <c r="BS291" s="6"/>
      <c r="BT291" s="6"/>
      <c r="BU291" s="6"/>
      <c r="BV291" s="6"/>
      <c r="BW291" s="6"/>
      <c r="BX291" s="6"/>
      <c r="BY291" s="6"/>
      <c r="BZ291" s="6"/>
    </row>
    <row r="292" spans="2:78" x14ac:dyDescent="0.2">
      <c r="B292" s="6"/>
      <c r="C292" s="8"/>
      <c r="D292" s="8"/>
      <c r="E292" s="8"/>
      <c r="F292" s="8"/>
      <c r="G292" s="9"/>
      <c r="H292" s="9"/>
      <c r="I292" s="6"/>
      <c r="J292" s="6"/>
      <c r="K292" s="6"/>
      <c r="L292" s="10"/>
      <c r="M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c r="BP292" s="6"/>
      <c r="BQ292" s="6"/>
      <c r="BR292" s="6"/>
      <c r="BS292" s="6"/>
      <c r="BT292" s="6"/>
      <c r="BU292" s="6"/>
      <c r="BV292" s="6"/>
      <c r="BW292" s="6"/>
      <c r="BX292" s="6"/>
      <c r="BY292" s="6"/>
      <c r="BZ292" s="6"/>
    </row>
    <row r="293" spans="2:78" x14ac:dyDescent="0.2">
      <c r="B293" s="6"/>
      <c r="C293" s="8"/>
      <c r="D293" s="8"/>
      <c r="E293" s="8"/>
      <c r="F293" s="8"/>
      <c r="G293" s="9"/>
      <c r="H293" s="9"/>
      <c r="I293" s="6"/>
      <c r="J293" s="6"/>
      <c r="K293" s="6"/>
      <c r="L293" s="10"/>
      <c r="M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c r="BO293" s="6"/>
      <c r="BP293" s="6"/>
      <c r="BQ293" s="6"/>
      <c r="BR293" s="6"/>
      <c r="BS293" s="6"/>
      <c r="BT293" s="6"/>
      <c r="BU293" s="6"/>
      <c r="BV293" s="6"/>
      <c r="BW293" s="6"/>
      <c r="BX293" s="6"/>
      <c r="BY293" s="6"/>
      <c r="BZ293" s="6"/>
    </row>
    <row r="294" spans="2:78" x14ac:dyDescent="0.2">
      <c r="B294" s="6"/>
      <c r="C294" s="8"/>
      <c r="D294" s="8"/>
      <c r="E294" s="8"/>
      <c r="F294" s="8"/>
      <c r="G294" s="9"/>
      <c r="H294" s="9"/>
      <c r="I294" s="6"/>
      <c r="J294" s="6"/>
      <c r="K294" s="6"/>
      <c r="L294" s="10"/>
      <c r="M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c r="BT294" s="6"/>
      <c r="BU294" s="6"/>
      <c r="BV294" s="6"/>
      <c r="BW294" s="6"/>
      <c r="BX294" s="6"/>
      <c r="BY294" s="6"/>
      <c r="BZ294" s="6"/>
    </row>
    <row r="295" spans="2:78" x14ac:dyDescent="0.2">
      <c r="B295" s="6"/>
      <c r="C295" s="8"/>
      <c r="D295" s="8"/>
      <c r="E295" s="8"/>
      <c r="F295" s="8"/>
      <c r="G295" s="9"/>
      <c r="H295" s="9"/>
      <c r="I295" s="6"/>
      <c r="J295" s="6"/>
      <c r="K295" s="6"/>
      <c r="L295" s="10"/>
      <c r="M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c r="BP295" s="6"/>
      <c r="BQ295" s="6"/>
      <c r="BR295" s="6"/>
      <c r="BS295" s="6"/>
      <c r="BT295" s="6"/>
      <c r="BU295" s="6"/>
      <c r="BV295" s="6"/>
      <c r="BW295" s="6"/>
      <c r="BX295" s="6"/>
      <c r="BY295" s="6"/>
      <c r="BZ295" s="6"/>
    </row>
    <row r="296" spans="2:78" x14ac:dyDescent="0.2">
      <c r="B296" s="6"/>
      <c r="C296" s="8"/>
      <c r="D296" s="8"/>
      <c r="E296" s="8"/>
      <c r="F296" s="8"/>
      <c r="G296" s="9"/>
      <c r="H296" s="9"/>
      <c r="I296" s="6"/>
      <c r="J296" s="6"/>
      <c r="K296" s="6"/>
      <c r="L296" s="10"/>
      <c r="M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c r="BO296" s="6"/>
      <c r="BP296" s="6"/>
      <c r="BQ296" s="6"/>
      <c r="BR296" s="6"/>
      <c r="BS296" s="6"/>
      <c r="BT296" s="6"/>
      <c r="BU296" s="6"/>
      <c r="BV296" s="6"/>
      <c r="BW296" s="6"/>
      <c r="BX296" s="6"/>
      <c r="BY296" s="6"/>
      <c r="BZ296" s="6"/>
    </row>
    <row r="297" spans="2:78" x14ac:dyDescent="0.2">
      <c r="B297" s="6"/>
      <c r="C297" s="8"/>
      <c r="D297" s="8"/>
      <c r="E297" s="8"/>
      <c r="F297" s="8"/>
      <c r="G297" s="9"/>
      <c r="H297" s="9"/>
      <c r="I297" s="6"/>
      <c r="J297" s="6"/>
      <c r="K297" s="6"/>
      <c r="L297" s="10"/>
      <c r="M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c r="BL297" s="6"/>
      <c r="BM297" s="6"/>
      <c r="BN297" s="6"/>
      <c r="BO297" s="6"/>
      <c r="BP297" s="6"/>
      <c r="BQ297" s="6"/>
      <c r="BR297" s="6"/>
      <c r="BS297" s="6"/>
      <c r="BT297" s="6"/>
      <c r="BU297" s="6"/>
      <c r="BV297" s="6"/>
      <c r="BW297" s="6"/>
      <c r="BX297" s="6"/>
      <c r="BY297" s="6"/>
      <c r="BZ297" s="6"/>
    </row>
    <row r="298" spans="2:78" x14ac:dyDescent="0.2">
      <c r="B298" s="6"/>
      <c r="C298" s="8"/>
      <c r="D298" s="8"/>
      <c r="E298" s="8"/>
      <c r="F298" s="8"/>
      <c r="G298" s="9"/>
      <c r="H298" s="9"/>
      <c r="I298" s="6"/>
      <c r="J298" s="6"/>
      <c r="K298" s="6"/>
      <c r="L298" s="10"/>
      <c r="M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c r="BP298" s="6"/>
      <c r="BQ298" s="6"/>
      <c r="BR298" s="6"/>
      <c r="BS298" s="6"/>
      <c r="BT298" s="6"/>
      <c r="BU298" s="6"/>
      <c r="BV298" s="6"/>
      <c r="BW298" s="6"/>
      <c r="BX298" s="6"/>
      <c r="BY298" s="6"/>
      <c r="BZ298" s="6"/>
    </row>
    <row r="299" spans="2:78" x14ac:dyDescent="0.2">
      <c r="B299" s="6"/>
      <c r="C299" s="8"/>
      <c r="D299" s="8"/>
      <c r="E299" s="8"/>
      <c r="F299" s="8"/>
      <c r="G299" s="9"/>
      <c r="H299" s="9"/>
      <c r="I299" s="6"/>
      <c r="J299" s="6"/>
      <c r="K299" s="6"/>
      <c r="L299" s="10"/>
      <c r="M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c r="BN299" s="6"/>
      <c r="BO299" s="6"/>
      <c r="BP299" s="6"/>
      <c r="BQ299" s="6"/>
      <c r="BR299" s="6"/>
      <c r="BS299" s="6"/>
      <c r="BT299" s="6"/>
      <c r="BU299" s="6"/>
      <c r="BV299" s="6"/>
      <c r="BW299" s="6"/>
      <c r="BX299" s="6"/>
      <c r="BY299" s="6"/>
      <c r="BZ299" s="6"/>
    </row>
    <row r="300" spans="2:78" x14ac:dyDescent="0.2">
      <c r="B300" s="6"/>
      <c r="C300" s="8"/>
      <c r="D300" s="8"/>
      <c r="E300" s="8"/>
      <c r="F300" s="8"/>
      <c r="G300" s="9"/>
      <c r="H300" s="9"/>
      <c r="I300" s="6"/>
      <c r="J300" s="6"/>
      <c r="K300" s="6"/>
      <c r="L300" s="10"/>
      <c r="M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c r="BL300" s="6"/>
      <c r="BM300" s="6"/>
      <c r="BN300" s="6"/>
      <c r="BO300" s="6"/>
      <c r="BP300" s="6"/>
      <c r="BQ300" s="6"/>
      <c r="BR300" s="6"/>
      <c r="BS300" s="6"/>
      <c r="BT300" s="6"/>
      <c r="BU300" s="6"/>
      <c r="BV300" s="6"/>
      <c r="BW300" s="6"/>
      <c r="BX300" s="6"/>
      <c r="BY300" s="6"/>
      <c r="BZ300" s="6"/>
    </row>
    <row r="301" spans="2:78" x14ac:dyDescent="0.2">
      <c r="B301" s="6"/>
      <c r="C301" s="8"/>
      <c r="D301" s="8"/>
      <c r="E301" s="8"/>
      <c r="F301" s="8"/>
      <c r="G301" s="9"/>
      <c r="H301" s="9"/>
      <c r="I301" s="6"/>
      <c r="J301" s="6"/>
      <c r="K301" s="6"/>
      <c r="L301" s="10"/>
      <c r="M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c r="BL301" s="6"/>
      <c r="BM301" s="6"/>
      <c r="BN301" s="6"/>
      <c r="BO301" s="6"/>
      <c r="BP301" s="6"/>
      <c r="BQ301" s="6"/>
      <c r="BR301" s="6"/>
      <c r="BS301" s="6"/>
      <c r="BT301" s="6"/>
      <c r="BU301" s="6"/>
      <c r="BV301" s="6"/>
      <c r="BW301" s="6"/>
      <c r="BX301" s="6"/>
      <c r="BY301" s="6"/>
      <c r="BZ301" s="6"/>
    </row>
    <row r="302" spans="2:78" x14ac:dyDescent="0.2">
      <c r="B302" s="6"/>
      <c r="C302" s="8"/>
      <c r="D302" s="8"/>
      <c r="E302" s="8"/>
      <c r="F302" s="8"/>
      <c r="G302" s="9"/>
      <c r="H302" s="9"/>
      <c r="I302" s="6"/>
      <c r="J302" s="6"/>
      <c r="K302" s="6"/>
      <c r="L302" s="10"/>
      <c r="M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c r="BP302" s="6"/>
      <c r="BQ302" s="6"/>
      <c r="BR302" s="6"/>
      <c r="BS302" s="6"/>
      <c r="BT302" s="6"/>
      <c r="BU302" s="6"/>
      <c r="BV302" s="6"/>
      <c r="BW302" s="6"/>
      <c r="BX302" s="6"/>
      <c r="BY302" s="6"/>
      <c r="BZ302" s="6"/>
    </row>
    <row r="303" spans="2:78" x14ac:dyDescent="0.2">
      <c r="B303" s="6"/>
      <c r="C303" s="8"/>
      <c r="D303" s="8"/>
      <c r="E303" s="8"/>
      <c r="F303" s="8"/>
      <c r="G303" s="9"/>
      <c r="H303" s="9"/>
      <c r="I303" s="6"/>
      <c r="J303" s="6"/>
      <c r="K303" s="6"/>
      <c r="L303" s="10"/>
      <c r="M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c r="BL303" s="6"/>
      <c r="BM303" s="6"/>
      <c r="BN303" s="6"/>
      <c r="BO303" s="6"/>
      <c r="BP303" s="6"/>
      <c r="BQ303" s="6"/>
      <c r="BR303" s="6"/>
      <c r="BS303" s="6"/>
      <c r="BT303" s="6"/>
      <c r="BU303" s="6"/>
      <c r="BV303" s="6"/>
      <c r="BW303" s="6"/>
      <c r="BX303" s="6"/>
      <c r="BY303" s="6"/>
      <c r="BZ303" s="6"/>
    </row>
    <row r="304" spans="2:78" x14ac:dyDescent="0.2">
      <c r="B304" s="6"/>
      <c r="C304" s="8"/>
      <c r="D304" s="8"/>
      <c r="E304" s="8"/>
      <c r="F304" s="8"/>
      <c r="G304" s="9"/>
      <c r="H304" s="9"/>
      <c r="I304" s="6"/>
      <c r="J304" s="6"/>
      <c r="K304" s="6"/>
      <c r="L304" s="10"/>
      <c r="M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c r="BL304" s="6"/>
      <c r="BM304" s="6"/>
      <c r="BN304" s="6"/>
      <c r="BO304" s="6"/>
      <c r="BP304" s="6"/>
      <c r="BQ304" s="6"/>
      <c r="BR304" s="6"/>
      <c r="BS304" s="6"/>
      <c r="BT304" s="6"/>
      <c r="BU304" s="6"/>
      <c r="BV304" s="6"/>
      <c r="BW304" s="6"/>
      <c r="BX304" s="6"/>
      <c r="BY304" s="6"/>
      <c r="BZ304" s="6"/>
    </row>
    <row r="305" spans="2:78" x14ac:dyDescent="0.2">
      <c r="B305" s="6"/>
      <c r="C305" s="8"/>
      <c r="D305" s="8"/>
      <c r="E305" s="8"/>
      <c r="F305" s="8"/>
      <c r="G305" s="9"/>
      <c r="H305" s="9"/>
      <c r="I305" s="6"/>
      <c r="J305" s="6"/>
      <c r="K305" s="6"/>
      <c r="L305" s="10"/>
      <c r="M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c r="BK305" s="6"/>
      <c r="BL305" s="6"/>
      <c r="BM305" s="6"/>
      <c r="BN305" s="6"/>
      <c r="BO305" s="6"/>
      <c r="BP305" s="6"/>
      <c r="BQ305" s="6"/>
      <c r="BR305" s="6"/>
      <c r="BS305" s="6"/>
      <c r="BT305" s="6"/>
      <c r="BU305" s="6"/>
      <c r="BV305" s="6"/>
      <c r="BW305" s="6"/>
      <c r="BX305" s="6"/>
      <c r="BY305" s="6"/>
      <c r="BZ305" s="6"/>
    </row>
    <row r="306" spans="2:78" x14ac:dyDescent="0.2">
      <c r="B306" s="6"/>
      <c r="C306" s="8"/>
      <c r="D306" s="8"/>
      <c r="E306" s="8"/>
      <c r="F306" s="8"/>
      <c r="G306" s="9"/>
      <c r="H306" s="9"/>
      <c r="I306" s="6"/>
      <c r="J306" s="6"/>
      <c r="K306" s="6"/>
      <c r="L306" s="10"/>
      <c r="M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c r="BJ306" s="6"/>
      <c r="BK306" s="6"/>
      <c r="BL306" s="6"/>
      <c r="BM306" s="6"/>
      <c r="BN306" s="6"/>
      <c r="BO306" s="6"/>
      <c r="BP306" s="6"/>
      <c r="BQ306" s="6"/>
      <c r="BR306" s="6"/>
      <c r="BS306" s="6"/>
      <c r="BT306" s="6"/>
      <c r="BU306" s="6"/>
      <c r="BV306" s="6"/>
      <c r="BW306" s="6"/>
      <c r="BX306" s="6"/>
      <c r="BY306" s="6"/>
      <c r="BZ306" s="6"/>
    </row>
    <row r="307" spans="2:78" x14ac:dyDescent="0.2">
      <c r="B307" s="6"/>
      <c r="C307" s="8"/>
      <c r="D307" s="8"/>
      <c r="E307" s="8"/>
      <c r="F307" s="8"/>
      <c r="G307" s="9"/>
      <c r="H307" s="9"/>
      <c r="I307" s="6"/>
      <c r="J307" s="6"/>
      <c r="K307" s="6"/>
      <c r="L307" s="10"/>
      <c r="M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c r="BK307" s="6"/>
      <c r="BL307" s="6"/>
      <c r="BM307" s="6"/>
      <c r="BN307" s="6"/>
      <c r="BO307" s="6"/>
      <c r="BP307" s="6"/>
      <c r="BQ307" s="6"/>
      <c r="BR307" s="6"/>
      <c r="BS307" s="6"/>
      <c r="BT307" s="6"/>
      <c r="BU307" s="6"/>
      <c r="BV307" s="6"/>
      <c r="BW307" s="6"/>
      <c r="BX307" s="6"/>
      <c r="BY307" s="6"/>
      <c r="BZ307" s="6"/>
    </row>
    <row r="308" spans="2:78" x14ac:dyDescent="0.2">
      <c r="B308" s="6"/>
      <c r="C308" s="8"/>
      <c r="D308" s="8"/>
      <c r="E308" s="8"/>
      <c r="F308" s="8"/>
      <c r="G308" s="9"/>
      <c r="H308" s="9"/>
      <c r="I308" s="6"/>
      <c r="J308" s="6"/>
      <c r="K308" s="6"/>
      <c r="L308" s="10"/>
      <c r="M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c r="BL308" s="6"/>
      <c r="BM308" s="6"/>
      <c r="BN308" s="6"/>
      <c r="BO308" s="6"/>
      <c r="BP308" s="6"/>
      <c r="BQ308" s="6"/>
      <c r="BR308" s="6"/>
      <c r="BS308" s="6"/>
      <c r="BT308" s="6"/>
      <c r="BU308" s="6"/>
      <c r="BV308" s="6"/>
      <c r="BW308" s="6"/>
      <c r="BX308" s="6"/>
      <c r="BY308" s="6"/>
      <c r="BZ308" s="6"/>
    </row>
    <row r="309" spans="2:78" x14ac:dyDescent="0.2">
      <c r="B309" s="6"/>
      <c r="C309" s="8"/>
      <c r="D309" s="8"/>
      <c r="E309" s="8"/>
      <c r="F309" s="8"/>
      <c r="G309" s="9"/>
      <c r="H309" s="9"/>
      <c r="I309" s="6"/>
      <c r="J309" s="6"/>
      <c r="K309" s="6"/>
      <c r="L309" s="10"/>
      <c r="M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c r="BO309" s="6"/>
      <c r="BP309" s="6"/>
      <c r="BQ309" s="6"/>
      <c r="BR309" s="6"/>
      <c r="BS309" s="6"/>
      <c r="BT309" s="6"/>
      <c r="BU309" s="6"/>
      <c r="BV309" s="6"/>
      <c r="BW309" s="6"/>
      <c r="BX309" s="6"/>
      <c r="BY309" s="6"/>
      <c r="BZ309" s="6"/>
    </row>
    <row r="310" spans="2:78" x14ac:dyDescent="0.2">
      <c r="B310" s="6"/>
      <c r="C310" s="8"/>
      <c r="D310" s="8"/>
      <c r="E310" s="8"/>
      <c r="F310" s="8"/>
      <c r="G310" s="9"/>
      <c r="H310" s="9"/>
      <c r="I310" s="6"/>
      <c r="J310" s="6"/>
      <c r="K310" s="6"/>
      <c r="L310" s="10"/>
      <c r="M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c r="BP310" s="6"/>
      <c r="BQ310" s="6"/>
      <c r="BR310" s="6"/>
      <c r="BS310" s="6"/>
      <c r="BT310" s="6"/>
      <c r="BU310" s="6"/>
      <c r="BV310" s="6"/>
      <c r="BW310" s="6"/>
      <c r="BX310" s="6"/>
      <c r="BY310" s="6"/>
      <c r="BZ310" s="6"/>
    </row>
    <row r="311" spans="2:78" x14ac:dyDescent="0.2">
      <c r="B311" s="6"/>
      <c r="C311" s="8"/>
      <c r="D311" s="8"/>
      <c r="E311" s="8"/>
      <c r="F311" s="8"/>
      <c r="G311" s="9"/>
      <c r="H311" s="9"/>
      <c r="I311" s="6"/>
      <c r="J311" s="6"/>
      <c r="K311" s="6"/>
      <c r="L311" s="10"/>
      <c r="M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c r="BO311" s="6"/>
      <c r="BP311" s="6"/>
      <c r="BQ311" s="6"/>
      <c r="BR311" s="6"/>
      <c r="BS311" s="6"/>
      <c r="BT311" s="6"/>
      <c r="BU311" s="6"/>
      <c r="BV311" s="6"/>
      <c r="BW311" s="6"/>
      <c r="BX311" s="6"/>
      <c r="BY311" s="6"/>
      <c r="BZ311" s="6"/>
    </row>
    <row r="312" spans="2:78" x14ac:dyDescent="0.2">
      <c r="B312" s="6"/>
      <c r="C312" s="8"/>
      <c r="D312" s="8"/>
      <c r="E312" s="8"/>
      <c r="F312" s="8"/>
      <c r="G312" s="9"/>
      <c r="H312" s="9"/>
      <c r="I312" s="6"/>
      <c r="J312" s="6"/>
      <c r="K312" s="6"/>
      <c r="L312" s="10"/>
      <c r="M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c r="BL312" s="6"/>
      <c r="BM312" s="6"/>
      <c r="BN312" s="6"/>
      <c r="BO312" s="6"/>
      <c r="BP312" s="6"/>
      <c r="BQ312" s="6"/>
      <c r="BR312" s="6"/>
      <c r="BS312" s="6"/>
      <c r="BT312" s="6"/>
      <c r="BU312" s="6"/>
      <c r="BV312" s="6"/>
      <c r="BW312" s="6"/>
      <c r="BX312" s="6"/>
      <c r="BY312" s="6"/>
      <c r="BZ312" s="6"/>
    </row>
    <row r="313" spans="2:78" x14ac:dyDescent="0.2">
      <c r="B313" s="6"/>
      <c r="C313" s="8"/>
      <c r="D313" s="8"/>
      <c r="E313" s="8"/>
      <c r="F313" s="8"/>
      <c r="G313" s="9"/>
      <c r="H313" s="9"/>
      <c r="I313" s="6"/>
      <c r="J313" s="6"/>
      <c r="K313" s="6"/>
      <c r="L313" s="10"/>
      <c r="M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c r="BL313" s="6"/>
      <c r="BM313" s="6"/>
      <c r="BN313" s="6"/>
      <c r="BO313" s="6"/>
      <c r="BP313" s="6"/>
      <c r="BQ313" s="6"/>
      <c r="BR313" s="6"/>
      <c r="BS313" s="6"/>
      <c r="BT313" s="6"/>
      <c r="BU313" s="6"/>
      <c r="BV313" s="6"/>
      <c r="BW313" s="6"/>
      <c r="BX313" s="6"/>
      <c r="BY313" s="6"/>
      <c r="BZ313" s="6"/>
    </row>
    <row r="314" spans="2:78" x14ac:dyDescent="0.2">
      <c r="B314" s="6"/>
      <c r="C314" s="8"/>
      <c r="D314" s="8"/>
      <c r="E314" s="8"/>
      <c r="F314" s="8"/>
      <c r="G314" s="9"/>
      <c r="H314" s="9"/>
      <c r="I314" s="6"/>
      <c r="J314" s="6"/>
      <c r="K314" s="6"/>
      <c r="L314" s="10"/>
      <c r="M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c r="BL314" s="6"/>
      <c r="BM314" s="6"/>
      <c r="BN314" s="6"/>
      <c r="BO314" s="6"/>
      <c r="BP314" s="6"/>
      <c r="BQ314" s="6"/>
      <c r="BR314" s="6"/>
      <c r="BS314" s="6"/>
      <c r="BT314" s="6"/>
      <c r="BU314" s="6"/>
      <c r="BV314" s="6"/>
      <c r="BW314" s="6"/>
      <c r="BX314" s="6"/>
      <c r="BY314" s="6"/>
      <c r="BZ314" s="6"/>
    </row>
    <row r="315" spans="2:78" x14ac:dyDescent="0.2">
      <c r="B315" s="6"/>
      <c r="C315" s="8"/>
      <c r="D315" s="8"/>
      <c r="E315" s="8"/>
      <c r="F315" s="8"/>
      <c r="G315" s="9"/>
      <c r="H315" s="9"/>
      <c r="I315" s="6"/>
      <c r="J315" s="6"/>
      <c r="K315" s="6"/>
      <c r="L315" s="10"/>
      <c r="M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c r="BK315" s="6"/>
      <c r="BL315" s="6"/>
      <c r="BM315" s="6"/>
      <c r="BN315" s="6"/>
      <c r="BO315" s="6"/>
      <c r="BP315" s="6"/>
      <c r="BQ315" s="6"/>
      <c r="BR315" s="6"/>
      <c r="BS315" s="6"/>
      <c r="BT315" s="6"/>
      <c r="BU315" s="6"/>
      <c r="BV315" s="6"/>
      <c r="BW315" s="6"/>
      <c r="BX315" s="6"/>
      <c r="BY315" s="6"/>
      <c r="BZ315" s="6"/>
    </row>
    <row r="316" spans="2:78" x14ac:dyDescent="0.2">
      <c r="B316" s="6"/>
      <c r="C316" s="8"/>
      <c r="D316" s="8"/>
      <c r="E316" s="8"/>
      <c r="F316" s="8"/>
      <c r="G316" s="9"/>
      <c r="H316" s="9"/>
      <c r="I316" s="6"/>
      <c r="J316" s="6"/>
      <c r="K316" s="6"/>
      <c r="L316" s="10"/>
      <c r="M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c r="BL316" s="6"/>
      <c r="BM316" s="6"/>
      <c r="BN316" s="6"/>
      <c r="BO316" s="6"/>
      <c r="BP316" s="6"/>
      <c r="BQ316" s="6"/>
      <c r="BR316" s="6"/>
      <c r="BS316" s="6"/>
      <c r="BT316" s="6"/>
      <c r="BU316" s="6"/>
      <c r="BV316" s="6"/>
      <c r="BW316" s="6"/>
      <c r="BX316" s="6"/>
      <c r="BY316" s="6"/>
      <c r="BZ316" s="6"/>
    </row>
    <row r="317" spans="2:78" x14ac:dyDescent="0.2">
      <c r="B317" s="6"/>
      <c r="C317" s="8"/>
      <c r="D317" s="8"/>
      <c r="E317" s="8"/>
      <c r="F317" s="8"/>
      <c r="G317" s="9"/>
      <c r="H317" s="9"/>
      <c r="I317" s="6"/>
      <c r="J317" s="6"/>
      <c r="K317" s="6"/>
      <c r="L317" s="10"/>
      <c r="M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c r="BN317" s="6"/>
      <c r="BO317" s="6"/>
      <c r="BP317" s="6"/>
      <c r="BQ317" s="6"/>
      <c r="BR317" s="6"/>
      <c r="BS317" s="6"/>
      <c r="BT317" s="6"/>
      <c r="BU317" s="6"/>
      <c r="BV317" s="6"/>
      <c r="BW317" s="6"/>
      <c r="BX317" s="6"/>
      <c r="BY317" s="6"/>
      <c r="BZ317" s="6"/>
    </row>
    <row r="318" spans="2:78" x14ac:dyDescent="0.2">
      <c r="B318" s="6"/>
      <c r="C318" s="8"/>
      <c r="D318" s="8"/>
      <c r="E318" s="8"/>
      <c r="F318" s="8"/>
      <c r="G318" s="9"/>
      <c r="H318" s="9"/>
      <c r="I318" s="6"/>
      <c r="J318" s="6"/>
      <c r="K318" s="6"/>
      <c r="L318" s="10"/>
      <c r="M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6"/>
      <c r="BQ318" s="6"/>
      <c r="BR318" s="6"/>
      <c r="BS318" s="6"/>
      <c r="BT318" s="6"/>
      <c r="BU318" s="6"/>
      <c r="BV318" s="6"/>
      <c r="BW318" s="6"/>
      <c r="BX318" s="6"/>
      <c r="BY318" s="6"/>
      <c r="BZ318" s="6"/>
    </row>
    <row r="319" spans="2:78" x14ac:dyDescent="0.2">
      <c r="B319" s="6"/>
      <c r="C319" s="8"/>
      <c r="D319" s="8"/>
      <c r="E319" s="8"/>
      <c r="F319" s="8"/>
      <c r="G319" s="9"/>
      <c r="H319" s="9"/>
      <c r="I319" s="6"/>
      <c r="J319" s="6"/>
      <c r="K319" s="6"/>
      <c r="L319" s="10"/>
      <c r="M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c r="BN319" s="6"/>
      <c r="BO319" s="6"/>
      <c r="BP319" s="6"/>
      <c r="BQ319" s="6"/>
      <c r="BR319" s="6"/>
      <c r="BS319" s="6"/>
      <c r="BT319" s="6"/>
      <c r="BU319" s="6"/>
      <c r="BV319" s="6"/>
      <c r="BW319" s="6"/>
      <c r="BX319" s="6"/>
      <c r="BY319" s="6"/>
      <c r="BZ319" s="6"/>
    </row>
    <row r="320" spans="2:78" x14ac:dyDescent="0.2">
      <c r="B320" s="6"/>
      <c r="C320" s="8"/>
      <c r="D320" s="8"/>
      <c r="E320" s="8"/>
      <c r="F320" s="8"/>
      <c r="G320" s="9"/>
      <c r="H320" s="9"/>
      <c r="I320" s="6"/>
      <c r="J320" s="6"/>
      <c r="K320" s="6"/>
      <c r="L320" s="10"/>
      <c r="M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c r="BO320" s="6"/>
      <c r="BP320" s="6"/>
      <c r="BQ320" s="6"/>
      <c r="BR320" s="6"/>
      <c r="BS320" s="6"/>
      <c r="BT320" s="6"/>
      <c r="BU320" s="6"/>
      <c r="BV320" s="6"/>
      <c r="BW320" s="6"/>
      <c r="BX320" s="6"/>
      <c r="BY320" s="6"/>
      <c r="BZ320" s="6"/>
    </row>
    <row r="321" spans="2:78" x14ac:dyDescent="0.2">
      <c r="B321" s="6"/>
      <c r="C321" s="8"/>
      <c r="D321" s="8"/>
      <c r="E321" s="8"/>
      <c r="F321" s="8"/>
      <c r="G321" s="9"/>
      <c r="H321" s="9"/>
      <c r="I321" s="6"/>
      <c r="J321" s="6"/>
      <c r="K321" s="6"/>
      <c r="L321" s="10"/>
      <c r="M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c r="BP321" s="6"/>
      <c r="BQ321" s="6"/>
      <c r="BR321" s="6"/>
      <c r="BS321" s="6"/>
      <c r="BT321" s="6"/>
      <c r="BU321" s="6"/>
      <c r="BV321" s="6"/>
      <c r="BW321" s="6"/>
      <c r="BX321" s="6"/>
      <c r="BY321" s="6"/>
      <c r="BZ321" s="6"/>
    </row>
    <row r="322" spans="2:78" x14ac:dyDescent="0.2">
      <c r="B322" s="6"/>
      <c r="C322" s="8"/>
      <c r="D322" s="8"/>
      <c r="E322" s="8"/>
      <c r="F322" s="8"/>
      <c r="G322" s="9"/>
      <c r="H322" s="9"/>
      <c r="I322" s="6"/>
      <c r="J322" s="6"/>
      <c r="K322" s="6"/>
      <c r="L322" s="10"/>
      <c r="M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c r="BP322" s="6"/>
      <c r="BQ322" s="6"/>
      <c r="BR322" s="6"/>
      <c r="BS322" s="6"/>
      <c r="BT322" s="6"/>
      <c r="BU322" s="6"/>
      <c r="BV322" s="6"/>
      <c r="BW322" s="6"/>
      <c r="BX322" s="6"/>
      <c r="BY322" s="6"/>
      <c r="BZ322" s="6"/>
    </row>
    <row r="323" spans="2:78" x14ac:dyDescent="0.2">
      <c r="B323" s="6"/>
      <c r="C323" s="8"/>
      <c r="D323" s="8"/>
      <c r="E323" s="8"/>
      <c r="F323" s="8"/>
      <c r="G323" s="9"/>
      <c r="H323" s="9"/>
      <c r="I323" s="6"/>
      <c r="J323" s="6"/>
      <c r="K323" s="6"/>
      <c r="L323" s="10"/>
      <c r="M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c r="BN323" s="6"/>
      <c r="BO323" s="6"/>
      <c r="BP323" s="6"/>
      <c r="BQ323" s="6"/>
      <c r="BR323" s="6"/>
      <c r="BS323" s="6"/>
      <c r="BT323" s="6"/>
      <c r="BU323" s="6"/>
      <c r="BV323" s="6"/>
      <c r="BW323" s="6"/>
      <c r="BX323" s="6"/>
      <c r="BY323" s="6"/>
      <c r="BZ323" s="6"/>
    </row>
    <row r="324" spans="2:78" x14ac:dyDescent="0.2">
      <c r="B324" s="6"/>
      <c r="C324" s="8"/>
      <c r="D324" s="8"/>
      <c r="E324" s="8"/>
      <c r="F324" s="8"/>
      <c r="G324" s="9"/>
      <c r="H324" s="9"/>
      <c r="I324" s="6"/>
      <c r="J324" s="6"/>
      <c r="K324" s="6"/>
      <c r="L324" s="10"/>
      <c r="M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c r="BL324" s="6"/>
      <c r="BM324" s="6"/>
      <c r="BN324" s="6"/>
      <c r="BO324" s="6"/>
      <c r="BP324" s="6"/>
      <c r="BQ324" s="6"/>
      <c r="BR324" s="6"/>
      <c r="BS324" s="6"/>
      <c r="BT324" s="6"/>
      <c r="BU324" s="6"/>
      <c r="BV324" s="6"/>
      <c r="BW324" s="6"/>
      <c r="BX324" s="6"/>
      <c r="BY324" s="6"/>
      <c r="BZ324" s="6"/>
    </row>
    <row r="325" spans="2:78" x14ac:dyDescent="0.2">
      <c r="B325" s="6"/>
      <c r="C325" s="8"/>
      <c r="D325" s="8"/>
      <c r="E325" s="8"/>
      <c r="F325" s="8"/>
      <c r="G325" s="9"/>
      <c r="H325" s="9"/>
      <c r="I325" s="6"/>
      <c r="J325" s="6"/>
      <c r="K325" s="6"/>
      <c r="L325" s="10"/>
      <c r="M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c r="BO325" s="6"/>
      <c r="BP325" s="6"/>
      <c r="BQ325" s="6"/>
      <c r="BR325" s="6"/>
      <c r="BS325" s="6"/>
      <c r="BT325" s="6"/>
      <c r="BU325" s="6"/>
      <c r="BV325" s="6"/>
      <c r="BW325" s="6"/>
      <c r="BX325" s="6"/>
      <c r="BY325" s="6"/>
      <c r="BZ325" s="6"/>
    </row>
    <row r="326" spans="2:78" x14ac:dyDescent="0.2">
      <c r="B326" s="6"/>
      <c r="C326" s="8"/>
      <c r="D326" s="8"/>
      <c r="E326" s="8"/>
      <c r="F326" s="8"/>
      <c r="G326" s="9"/>
      <c r="H326" s="9"/>
      <c r="I326" s="6"/>
      <c r="J326" s="6"/>
      <c r="K326" s="6"/>
      <c r="L326" s="10"/>
      <c r="M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c r="BP326" s="6"/>
      <c r="BQ326" s="6"/>
      <c r="BR326" s="6"/>
      <c r="BS326" s="6"/>
      <c r="BT326" s="6"/>
      <c r="BU326" s="6"/>
      <c r="BV326" s="6"/>
      <c r="BW326" s="6"/>
      <c r="BX326" s="6"/>
      <c r="BY326" s="6"/>
      <c r="BZ326" s="6"/>
    </row>
    <row r="327" spans="2:78" x14ac:dyDescent="0.2">
      <c r="B327" s="6"/>
      <c r="C327" s="8"/>
      <c r="D327" s="8"/>
      <c r="E327" s="8"/>
      <c r="F327" s="8"/>
      <c r="G327" s="9"/>
      <c r="H327" s="9"/>
      <c r="I327" s="6"/>
      <c r="J327" s="6"/>
      <c r="K327" s="6"/>
      <c r="L327" s="10"/>
      <c r="M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c r="BK327" s="6"/>
      <c r="BL327" s="6"/>
      <c r="BM327" s="6"/>
      <c r="BN327" s="6"/>
      <c r="BO327" s="6"/>
      <c r="BP327" s="6"/>
      <c r="BQ327" s="6"/>
      <c r="BR327" s="6"/>
      <c r="BS327" s="6"/>
      <c r="BT327" s="6"/>
      <c r="BU327" s="6"/>
      <c r="BV327" s="6"/>
      <c r="BW327" s="6"/>
      <c r="BX327" s="6"/>
      <c r="BY327" s="6"/>
      <c r="BZ327" s="6"/>
    </row>
    <row r="328" spans="2:78" x14ac:dyDescent="0.2">
      <c r="B328" s="6"/>
      <c r="C328" s="8"/>
      <c r="D328" s="8"/>
      <c r="E328" s="8"/>
      <c r="F328" s="8"/>
      <c r="G328" s="9"/>
      <c r="H328" s="9"/>
      <c r="I328" s="6"/>
      <c r="J328" s="6"/>
      <c r="K328" s="6"/>
      <c r="L328" s="10"/>
      <c r="M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c r="BL328" s="6"/>
      <c r="BM328" s="6"/>
      <c r="BN328" s="6"/>
      <c r="BO328" s="6"/>
      <c r="BP328" s="6"/>
      <c r="BQ328" s="6"/>
      <c r="BR328" s="6"/>
      <c r="BS328" s="6"/>
      <c r="BT328" s="6"/>
      <c r="BU328" s="6"/>
      <c r="BV328" s="6"/>
      <c r="BW328" s="6"/>
      <c r="BX328" s="6"/>
      <c r="BY328" s="6"/>
      <c r="BZ328" s="6"/>
    </row>
    <row r="329" spans="2:78" x14ac:dyDescent="0.2">
      <c r="B329" s="6"/>
      <c r="C329" s="8"/>
      <c r="D329" s="8"/>
      <c r="E329" s="8"/>
      <c r="F329" s="8"/>
      <c r="G329" s="9"/>
      <c r="H329" s="9"/>
      <c r="I329" s="6"/>
      <c r="J329" s="6"/>
      <c r="K329" s="6"/>
      <c r="L329" s="10"/>
      <c r="M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c r="BL329" s="6"/>
      <c r="BM329" s="6"/>
      <c r="BN329" s="6"/>
      <c r="BO329" s="6"/>
      <c r="BP329" s="6"/>
      <c r="BQ329" s="6"/>
      <c r="BR329" s="6"/>
      <c r="BS329" s="6"/>
      <c r="BT329" s="6"/>
      <c r="BU329" s="6"/>
      <c r="BV329" s="6"/>
      <c r="BW329" s="6"/>
      <c r="BX329" s="6"/>
      <c r="BY329" s="6"/>
      <c r="BZ329" s="6"/>
    </row>
    <row r="330" spans="2:78" x14ac:dyDescent="0.2">
      <c r="B330" s="6"/>
      <c r="C330" s="8"/>
      <c r="D330" s="8"/>
      <c r="E330" s="8"/>
      <c r="F330" s="8"/>
      <c r="G330" s="9"/>
      <c r="H330" s="9"/>
      <c r="I330" s="6"/>
      <c r="J330" s="6"/>
      <c r="K330" s="6"/>
      <c r="L330" s="10"/>
      <c r="M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c r="BJ330" s="6"/>
      <c r="BK330" s="6"/>
      <c r="BL330" s="6"/>
      <c r="BM330" s="6"/>
      <c r="BN330" s="6"/>
      <c r="BO330" s="6"/>
      <c r="BP330" s="6"/>
      <c r="BQ330" s="6"/>
      <c r="BR330" s="6"/>
      <c r="BS330" s="6"/>
      <c r="BT330" s="6"/>
      <c r="BU330" s="6"/>
      <c r="BV330" s="6"/>
      <c r="BW330" s="6"/>
      <c r="BX330" s="6"/>
      <c r="BY330" s="6"/>
      <c r="BZ330" s="6"/>
    </row>
    <row r="331" spans="2:78" x14ac:dyDescent="0.2">
      <c r="B331" s="6"/>
      <c r="C331" s="8"/>
      <c r="D331" s="8"/>
      <c r="E331" s="8"/>
      <c r="F331" s="8"/>
      <c r="G331" s="9"/>
      <c r="H331" s="9"/>
      <c r="I331" s="6"/>
      <c r="J331" s="6"/>
      <c r="K331" s="6"/>
      <c r="L331" s="10"/>
      <c r="M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c r="BP331" s="6"/>
      <c r="BQ331" s="6"/>
      <c r="BR331" s="6"/>
      <c r="BS331" s="6"/>
      <c r="BT331" s="6"/>
      <c r="BU331" s="6"/>
      <c r="BV331" s="6"/>
      <c r="BW331" s="6"/>
      <c r="BX331" s="6"/>
      <c r="BY331" s="6"/>
      <c r="BZ331" s="6"/>
    </row>
    <row r="332" spans="2:78" x14ac:dyDescent="0.2">
      <c r="B332" s="6"/>
      <c r="C332" s="8"/>
      <c r="D332" s="8"/>
      <c r="E332" s="8"/>
      <c r="F332" s="8"/>
      <c r="G332" s="9"/>
      <c r="H332" s="9"/>
      <c r="I332" s="6"/>
      <c r="J332" s="6"/>
      <c r="K332" s="6"/>
      <c r="L332" s="10"/>
      <c r="M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c r="BJ332" s="6"/>
      <c r="BK332" s="6"/>
      <c r="BL332" s="6"/>
      <c r="BM332" s="6"/>
      <c r="BN332" s="6"/>
      <c r="BO332" s="6"/>
      <c r="BP332" s="6"/>
      <c r="BQ332" s="6"/>
      <c r="BR332" s="6"/>
      <c r="BS332" s="6"/>
      <c r="BT332" s="6"/>
      <c r="BU332" s="6"/>
      <c r="BV332" s="6"/>
      <c r="BW332" s="6"/>
      <c r="BX332" s="6"/>
      <c r="BY332" s="6"/>
      <c r="BZ332" s="6"/>
    </row>
    <row r="333" spans="2:78" x14ac:dyDescent="0.2">
      <c r="B333" s="6"/>
      <c r="C333" s="8"/>
      <c r="D333" s="8"/>
      <c r="E333" s="8"/>
      <c r="F333" s="8"/>
      <c r="G333" s="9"/>
      <c r="H333" s="9"/>
      <c r="I333" s="6"/>
      <c r="J333" s="6"/>
      <c r="K333" s="6"/>
      <c r="L333" s="10"/>
      <c r="M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c r="BO333" s="6"/>
      <c r="BP333" s="6"/>
      <c r="BQ333" s="6"/>
      <c r="BR333" s="6"/>
      <c r="BS333" s="6"/>
      <c r="BT333" s="6"/>
      <c r="BU333" s="6"/>
      <c r="BV333" s="6"/>
      <c r="BW333" s="6"/>
      <c r="BX333" s="6"/>
      <c r="BY333" s="6"/>
      <c r="BZ333" s="6"/>
    </row>
    <row r="334" spans="2:78" x14ac:dyDescent="0.2">
      <c r="B334" s="6"/>
      <c r="C334" s="8"/>
      <c r="D334" s="8"/>
      <c r="E334" s="8"/>
      <c r="F334" s="8"/>
      <c r="G334" s="9"/>
      <c r="H334" s="9"/>
      <c r="I334" s="6"/>
      <c r="J334" s="6"/>
      <c r="K334" s="6"/>
      <c r="L334" s="10"/>
      <c r="M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6"/>
      <c r="BQ334" s="6"/>
      <c r="BR334" s="6"/>
      <c r="BS334" s="6"/>
      <c r="BT334" s="6"/>
      <c r="BU334" s="6"/>
      <c r="BV334" s="6"/>
      <c r="BW334" s="6"/>
      <c r="BX334" s="6"/>
      <c r="BY334" s="6"/>
      <c r="BZ334" s="6"/>
    </row>
    <row r="335" spans="2:78" x14ac:dyDescent="0.2">
      <c r="B335" s="6"/>
      <c r="C335" s="8"/>
      <c r="D335" s="8"/>
      <c r="E335" s="8"/>
      <c r="F335" s="8"/>
      <c r="G335" s="9"/>
      <c r="H335" s="9"/>
      <c r="I335" s="6"/>
      <c r="J335" s="6"/>
      <c r="K335" s="6"/>
      <c r="L335" s="10"/>
      <c r="M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c r="BO335" s="6"/>
      <c r="BP335" s="6"/>
      <c r="BQ335" s="6"/>
      <c r="BR335" s="6"/>
      <c r="BS335" s="6"/>
      <c r="BT335" s="6"/>
      <c r="BU335" s="6"/>
      <c r="BV335" s="6"/>
      <c r="BW335" s="6"/>
      <c r="BX335" s="6"/>
      <c r="BY335" s="6"/>
      <c r="BZ335" s="6"/>
    </row>
    <row r="336" spans="2:78" x14ac:dyDescent="0.2">
      <c r="B336" s="6"/>
      <c r="C336" s="8"/>
      <c r="D336" s="8"/>
      <c r="E336" s="8"/>
      <c r="F336" s="8"/>
      <c r="G336" s="9"/>
      <c r="H336" s="9"/>
      <c r="I336" s="6"/>
      <c r="J336" s="6"/>
      <c r="K336" s="6"/>
      <c r="L336" s="10"/>
      <c r="M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c r="BL336" s="6"/>
      <c r="BM336" s="6"/>
      <c r="BN336" s="6"/>
      <c r="BO336" s="6"/>
      <c r="BP336" s="6"/>
      <c r="BQ336" s="6"/>
      <c r="BR336" s="6"/>
      <c r="BS336" s="6"/>
      <c r="BT336" s="6"/>
      <c r="BU336" s="6"/>
      <c r="BV336" s="6"/>
      <c r="BW336" s="6"/>
      <c r="BX336" s="6"/>
      <c r="BY336" s="6"/>
      <c r="BZ336" s="6"/>
    </row>
    <row r="337" spans="2:78" x14ac:dyDescent="0.2">
      <c r="B337" s="6"/>
      <c r="C337" s="8"/>
      <c r="D337" s="8"/>
      <c r="E337" s="8"/>
      <c r="F337" s="8"/>
      <c r="G337" s="9"/>
      <c r="H337" s="9"/>
      <c r="I337" s="6"/>
      <c r="J337" s="6"/>
      <c r="K337" s="6"/>
      <c r="L337" s="10"/>
      <c r="M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c r="BJ337" s="6"/>
      <c r="BK337" s="6"/>
      <c r="BL337" s="6"/>
      <c r="BM337" s="6"/>
      <c r="BN337" s="6"/>
      <c r="BO337" s="6"/>
      <c r="BP337" s="6"/>
      <c r="BQ337" s="6"/>
      <c r="BR337" s="6"/>
      <c r="BS337" s="6"/>
      <c r="BT337" s="6"/>
      <c r="BU337" s="6"/>
      <c r="BV337" s="6"/>
      <c r="BW337" s="6"/>
      <c r="BX337" s="6"/>
      <c r="BY337" s="6"/>
      <c r="BZ337" s="6"/>
    </row>
    <row r="338" spans="2:78" x14ac:dyDescent="0.2">
      <c r="B338" s="6"/>
      <c r="C338" s="8"/>
      <c r="D338" s="8"/>
      <c r="E338" s="8"/>
      <c r="F338" s="8"/>
      <c r="G338" s="9"/>
      <c r="H338" s="9"/>
      <c r="I338" s="6"/>
      <c r="J338" s="6"/>
      <c r="K338" s="6"/>
      <c r="L338" s="10"/>
      <c r="M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c r="BO338" s="6"/>
      <c r="BP338" s="6"/>
      <c r="BQ338" s="6"/>
      <c r="BR338" s="6"/>
      <c r="BS338" s="6"/>
      <c r="BT338" s="6"/>
      <c r="BU338" s="6"/>
      <c r="BV338" s="6"/>
      <c r="BW338" s="6"/>
      <c r="BX338" s="6"/>
      <c r="BY338" s="6"/>
      <c r="BZ338" s="6"/>
    </row>
    <row r="339" spans="2:78" x14ac:dyDescent="0.2">
      <c r="B339" s="6"/>
      <c r="C339" s="8"/>
      <c r="D339" s="8"/>
      <c r="E339" s="8"/>
      <c r="F339" s="8"/>
      <c r="G339" s="9"/>
      <c r="H339" s="9"/>
      <c r="I339" s="6"/>
      <c r="J339" s="6"/>
      <c r="K339" s="6"/>
      <c r="L339" s="10"/>
      <c r="M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c r="BO339" s="6"/>
      <c r="BP339" s="6"/>
      <c r="BQ339" s="6"/>
      <c r="BR339" s="6"/>
      <c r="BS339" s="6"/>
      <c r="BT339" s="6"/>
      <c r="BU339" s="6"/>
      <c r="BV339" s="6"/>
      <c r="BW339" s="6"/>
      <c r="BX339" s="6"/>
      <c r="BY339" s="6"/>
      <c r="BZ339" s="6"/>
    </row>
    <row r="340" spans="2:78" x14ac:dyDescent="0.2">
      <c r="B340" s="6"/>
      <c r="C340" s="8"/>
      <c r="D340" s="8"/>
      <c r="E340" s="8"/>
      <c r="F340" s="8"/>
      <c r="G340" s="9"/>
      <c r="H340" s="9"/>
      <c r="I340" s="6"/>
      <c r="J340" s="6"/>
      <c r="K340" s="6"/>
      <c r="L340" s="10"/>
      <c r="M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c r="BP340" s="6"/>
      <c r="BQ340" s="6"/>
      <c r="BR340" s="6"/>
      <c r="BS340" s="6"/>
      <c r="BT340" s="6"/>
      <c r="BU340" s="6"/>
      <c r="BV340" s="6"/>
      <c r="BW340" s="6"/>
      <c r="BX340" s="6"/>
      <c r="BY340" s="6"/>
      <c r="BZ340" s="6"/>
    </row>
    <row r="341" spans="2:78" x14ac:dyDescent="0.2">
      <c r="B341" s="6"/>
      <c r="C341" s="8"/>
      <c r="D341" s="8"/>
      <c r="E341" s="8"/>
      <c r="F341" s="8"/>
      <c r="G341" s="9"/>
      <c r="H341" s="9"/>
      <c r="I341" s="6"/>
      <c r="J341" s="6"/>
      <c r="K341" s="6"/>
      <c r="L341" s="10"/>
      <c r="M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c r="BP341" s="6"/>
      <c r="BQ341" s="6"/>
      <c r="BR341" s="6"/>
      <c r="BS341" s="6"/>
      <c r="BT341" s="6"/>
      <c r="BU341" s="6"/>
      <c r="BV341" s="6"/>
      <c r="BW341" s="6"/>
      <c r="BX341" s="6"/>
      <c r="BY341" s="6"/>
      <c r="BZ341" s="6"/>
    </row>
    <row r="342" spans="2:78" x14ac:dyDescent="0.2">
      <c r="B342" s="6"/>
      <c r="C342" s="8"/>
      <c r="D342" s="8"/>
      <c r="E342" s="8"/>
      <c r="F342" s="8"/>
      <c r="G342" s="9"/>
      <c r="H342" s="9"/>
      <c r="I342" s="6"/>
      <c r="J342" s="6"/>
      <c r="K342" s="6"/>
      <c r="L342" s="10"/>
      <c r="M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6"/>
      <c r="BT342" s="6"/>
      <c r="BU342" s="6"/>
      <c r="BV342" s="6"/>
      <c r="BW342" s="6"/>
      <c r="BX342" s="6"/>
      <c r="BY342" s="6"/>
      <c r="BZ342" s="6"/>
    </row>
    <row r="343" spans="2:78" x14ac:dyDescent="0.2">
      <c r="B343" s="6"/>
      <c r="C343" s="8"/>
      <c r="D343" s="8"/>
      <c r="E343" s="8"/>
      <c r="F343" s="8"/>
      <c r="G343" s="9"/>
      <c r="H343" s="9"/>
      <c r="I343" s="6"/>
      <c r="J343" s="6"/>
      <c r="K343" s="6"/>
      <c r="L343" s="10"/>
      <c r="M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c r="BN343" s="6"/>
      <c r="BO343" s="6"/>
      <c r="BP343" s="6"/>
      <c r="BQ343" s="6"/>
      <c r="BR343" s="6"/>
      <c r="BS343" s="6"/>
      <c r="BT343" s="6"/>
      <c r="BU343" s="6"/>
      <c r="BV343" s="6"/>
      <c r="BW343" s="6"/>
      <c r="BX343" s="6"/>
      <c r="BY343" s="6"/>
      <c r="BZ343" s="6"/>
    </row>
    <row r="344" spans="2:78" x14ac:dyDescent="0.2">
      <c r="B344" s="6"/>
      <c r="C344" s="8"/>
      <c r="D344" s="8"/>
      <c r="E344" s="8"/>
      <c r="F344" s="8"/>
      <c r="G344" s="9"/>
      <c r="H344" s="9"/>
      <c r="I344" s="6"/>
      <c r="J344" s="6"/>
      <c r="K344" s="6"/>
      <c r="L344" s="10"/>
      <c r="M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c r="BL344" s="6"/>
      <c r="BM344" s="6"/>
      <c r="BN344" s="6"/>
      <c r="BO344" s="6"/>
      <c r="BP344" s="6"/>
      <c r="BQ344" s="6"/>
      <c r="BR344" s="6"/>
      <c r="BS344" s="6"/>
      <c r="BT344" s="6"/>
      <c r="BU344" s="6"/>
      <c r="BV344" s="6"/>
      <c r="BW344" s="6"/>
      <c r="BX344" s="6"/>
      <c r="BY344" s="6"/>
      <c r="BZ344" s="6"/>
    </row>
    <row r="345" spans="2:78" x14ac:dyDescent="0.2">
      <c r="B345" s="6"/>
      <c r="C345" s="8"/>
      <c r="D345" s="8"/>
      <c r="E345" s="8"/>
      <c r="F345" s="8"/>
      <c r="G345" s="9"/>
      <c r="H345" s="9"/>
      <c r="I345" s="6"/>
      <c r="J345" s="6"/>
      <c r="K345" s="6"/>
      <c r="L345" s="10"/>
      <c r="M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c r="BL345" s="6"/>
      <c r="BM345" s="6"/>
      <c r="BN345" s="6"/>
      <c r="BO345" s="6"/>
      <c r="BP345" s="6"/>
      <c r="BQ345" s="6"/>
      <c r="BR345" s="6"/>
      <c r="BS345" s="6"/>
      <c r="BT345" s="6"/>
      <c r="BU345" s="6"/>
      <c r="BV345" s="6"/>
      <c r="BW345" s="6"/>
      <c r="BX345" s="6"/>
      <c r="BY345" s="6"/>
      <c r="BZ345" s="6"/>
    </row>
    <row r="346" spans="2:78" x14ac:dyDescent="0.2">
      <c r="B346" s="6"/>
      <c r="C346" s="8"/>
      <c r="D346" s="8"/>
      <c r="E346" s="8"/>
      <c r="F346" s="8"/>
      <c r="G346" s="9"/>
      <c r="H346" s="9"/>
      <c r="I346" s="6"/>
      <c r="J346" s="6"/>
      <c r="K346" s="6"/>
      <c r="L346" s="10"/>
      <c r="M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c r="BO346" s="6"/>
      <c r="BP346" s="6"/>
      <c r="BQ346" s="6"/>
      <c r="BR346" s="6"/>
      <c r="BS346" s="6"/>
      <c r="BT346" s="6"/>
      <c r="BU346" s="6"/>
      <c r="BV346" s="6"/>
      <c r="BW346" s="6"/>
      <c r="BX346" s="6"/>
      <c r="BY346" s="6"/>
      <c r="BZ346" s="6"/>
    </row>
    <row r="347" spans="2:78" x14ac:dyDescent="0.2">
      <c r="B347" s="6"/>
      <c r="C347" s="8"/>
      <c r="D347" s="8"/>
      <c r="E347" s="8"/>
      <c r="F347" s="8"/>
      <c r="G347" s="9"/>
      <c r="H347" s="9"/>
      <c r="I347" s="6"/>
      <c r="J347" s="6"/>
      <c r="K347" s="6"/>
      <c r="L347" s="10"/>
      <c r="M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c r="BP347" s="6"/>
      <c r="BQ347" s="6"/>
      <c r="BR347" s="6"/>
      <c r="BS347" s="6"/>
      <c r="BT347" s="6"/>
      <c r="BU347" s="6"/>
      <c r="BV347" s="6"/>
      <c r="BW347" s="6"/>
      <c r="BX347" s="6"/>
      <c r="BY347" s="6"/>
      <c r="BZ347" s="6"/>
    </row>
    <row r="348" spans="2:78" x14ac:dyDescent="0.2">
      <c r="B348" s="6"/>
      <c r="C348" s="8"/>
      <c r="D348" s="8"/>
      <c r="E348" s="8"/>
      <c r="F348" s="8"/>
      <c r="G348" s="9"/>
      <c r="H348" s="9"/>
      <c r="I348" s="6"/>
      <c r="J348" s="6"/>
      <c r="K348" s="6"/>
      <c r="L348" s="10"/>
      <c r="M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c r="BN348" s="6"/>
      <c r="BO348" s="6"/>
      <c r="BP348" s="6"/>
      <c r="BQ348" s="6"/>
      <c r="BR348" s="6"/>
      <c r="BS348" s="6"/>
      <c r="BT348" s="6"/>
      <c r="BU348" s="6"/>
      <c r="BV348" s="6"/>
      <c r="BW348" s="6"/>
      <c r="BX348" s="6"/>
      <c r="BY348" s="6"/>
      <c r="BZ348" s="6"/>
    </row>
    <row r="349" spans="2:78" x14ac:dyDescent="0.2">
      <c r="B349" s="6"/>
      <c r="C349" s="8"/>
      <c r="D349" s="8"/>
      <c r="E349" s="8"/>
      <c r="F349" s="8"/>
      <c r="G349" s="9"/>
      <c r="H349" s="9"/>
      <c r="I349" s="6"/>
      <c r="J349" s="6"/>
      <c r="K349" s="6"/>
      <c r="L349" s="10"/>
      <c r="M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c r="BN349" s="6"/>
      <c r="BO349" s="6"/>
      <c r="BP349" s="6"/>
      <c r="BQ349" s="6"/>
      <c r="BR349" s="6"/>
      <c r="BS349" s="6"/>
      <c r="BT349" s="6"/>
      <c r="BU349" s="6"/>
      <c r="BV349" s="6"/>
      <c r="BW349" s="6"/>
      <c r="BX349" s="6"/>
      <c r="BY349" s="6"/>
      <c r="BZ349" s="6"/>
    </row>
    <row r="350" spans="2:78" x14ac:dyDescent="0.2">
      <c r="B350" s="6"/>
      <c r="C350" s="8"/>
      <c r="D350" s="8"/>
      <c r="E350" s="8"/>
      <c r="F350" s="8"/>
      <c r="G350" s="9"/>
      <c r="H350" s="9"/>
      <c r="I350" s="6"/>
      <c r="J350" s="6"/>
      <c r="K350" s="6"/>
      <c r="L350" s="10"/>
      <c r="M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c r="BR350" s="6"/>
      <c r="BS350" s="6"/>
      <c r="BT350" s="6"/>
      <c r="BU350" s="6"/>
      <c r="BV350" s="6"/>
      <c r="BW350" s="6"/>
      <c r="BX350" s="6"/>
      <c r="BY350" s="6"/>
      <c r="BZ350" s="6"/>
    </row>
    <row r="351" spans="2:78" x14ac:dyDescent="0.2">
      <c r="B351" s="6"/>
      <c r="C351" s="8"/>
      <c r="D351" s="8"/>
      <c r="E351" s="8"/>
      <c r="F351" s="8"/>
      <c r="G351" s="9"/>
      <c r="H351" s="9"/>
      <c r="I351" s="6"/>
      <c r="J351" s="6"/>
      <c r="K351" s="6"/>
      <c r="L351" s="10"/>
      <c r="M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c r="BN351" s="6"/>
      <c r="BO351" s="6"/>
      <c r="BP351" s="6"/>
      <c r="BQ351" s="6"/>
      <c r="BR351" s="6"/>
      <c r="BS351" s="6"/>
      <c r="BT351" s="6"/>
      <c r="BU351" s="6"/>
      <c r="BV351" s="6"/>
      <c r="BW351" s="6"/>
      <c r="BX351" s="6"/>
      <c r="BY351" s="6"/>
      <c r="BZ351" s="6"/>
    </row>
    <row r="352" spans="2:78" x14ac:dyDescent="0.2">
      <c r="B352" s="6"/>
      <c r="C352" s="8"/>
      <c r="D352" s="8"/>
      <c r="E352" s="8"/>
      <c r="F352" s="8"/>
      <c r="G352" s="9"/>
      <c r="H352" s="9"/>
      <c r="I352" s="6"/>
      <c r="J352" s="6"/>
      <c r="K352" s="6"/>
      <c r="L352" s="10"/>
      <c r="M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c r="BN352" s="6"/>
      <c r="BO352" s="6"/>
      <c r="BP352" s="6"/>
      <c r="BQ352" s="6"/>
      <c r="BR352" s="6"/>
      <c r="BS352" s="6"/>
      <c r="BT352" s="6"/>
      <c r="BU352" s="6"/>
      <c r="BV352" s="6"/>
      <c r="BW352" s="6"/>
      <c r="BX352" s="6"/>
      <c r="BY352" s="6"/>
      <c r="BZ352" s="6"/>
    </row>
    <row r="353" spans="2:78" x14ac:dyDescent="0.2">
      <c r="B353" s="6"/>
      <c r="C353" s="8"/>
      <c r="D353" s="8"/>
      <c r="E353" s="8"/>
      <c r="F353" s="8"/>
      <c r="G353" s="9"/>
      <c r="H353" s="9"/>
      <c r="I353" s="6"/>
      <c r="J353" s="6"/>
      <c r="K353" s="6"/>
      <c r="L353" s="10"/>
      <c r="M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6"/>
      <c r="BN353" s="6"/>
      <c r="BO353" s="6"/>
      <c r="BP353" s="6"/>
      <c r="BQ353" s="6"/>
      <c r="BR353" s="6"/>
      <c r="BS353" s="6"/>
      <c r="BT353" s="6"/>
      <c r="BU353" s="6"/>
      <c r="BV353" s="6"/>
      <c r="BW353" s="6"/>
      <c r="BX353" s="6"/>
      <c r="BY353" s="6"/>
      <c r="BZ353" s="6"/>
    </row>
    <row r="354" spans="2:78" x14ac:dyDescent="0.2">
      <c r="B354" s="6"/>
      <c r="C354" s="8"/>
      <c r="D354" s="8"/>
      <c r="E354" s="8"/>
      <c r="F354" s="8"/>
      <c r="G354" s="9"/>
      <c r="H354" s="9"/>
      <c r="I354" s="6"/>
      <c r="J354" s="6"/>
      <c r="K354" s="6"/>
      <c r="L354" s="10"/>
      <c r="M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c r="BN354" s="6"/>
      <c r="BO354" s="6"/>
      <c r="BP354" s="6"/>
      <c r="BQ354" s="6"/>
      <c r="BR354" s="6"/>
      <c r="BS354" s="6"/>
      <c r="BT354" s="6"/>
      <c r="BU354" s="6"/>
      <c r="BV354" s="6"/>
      <c r="BW354" s="6"/>
      <c r="BX354" s="6"/>
      <c r="BY354" s="6"/>
      <c r="BZ354" s="6"/>
    </row>
    <row r="355" spans="2:78" x14ac:dyDescent="0.2">
      <c r="B355" s="6"/>
      <c r="C355" s="8"/>
      <c r="D355" s="8"/>
      <c r="E355" s="8"/>
      <c r="F355" s="8"/>
      <c r="G355" s="9"/>
      <c r="H355" s="9"/>
      <c r="I355" s="6"/>
      <c r="J355" s="6"/>
      <c r="K355" s="6"/>
      <c r="L355" s="10"/>
      <c r="M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c r="BN355" s="6"/>
      <c r="BO355" s="6"/>
      <c r="BP355" s="6"/>
      <c r="BQ355" s="6"/>
      <c r="BR355" s="6"/>
      <c r="BS355" s="6"/>
      <c r="BT355" s="6"/>
      <c r="BU355" s="6"/>
      <c r="BV355" s="6"/>
      <c r="BW355" s="6"/>
      <c r="BX355" s="6"/>
      <c r="BY355" s="6"/>
      <c r="BZ355" s="6"/>
    </row>
    <row r="356" spans="2:78" x14ac:dyDescent="0.2">
      <c r="B356" s="6"/>
      <c r="C356" s="8"/>
      <c r="D356" s="8"/>
      <c r="E356" s="8"/>
      <c r="F356" s="8"/>
      <c r="G356" s="9"/>
      <c r="H356" s="9"/>
      <c r="I356" s="6"/>
      <c r="J356" s="6"/>
      <c r="K356" s="6"/>
      <c r="L356" s="10"/>
      <c r="M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c r="BO356" s="6"/>
      <c r="BP356" s="6"/>
      <c r="BQ356" s="6"/>
      <c r="BR356" s="6"/>
      <c r="BS356" s="6"/>
      <c r="BT356" s="6"/>
      <c r="BU356" s="6"/>
      <c r="BV356" s="6"/>
      <c r="BW356" s="6"/>
      <c r="BX356" s="6"/>
      <c r="BY356" s="6"/>
      <c r="BZ356" s="6"/>
    </row>
    <row r="357" spans="2:78" x14ac:dyDescent="0.2">
      <c r="B357" s="6"/>
      <c r="C357" s="8"/>
      <c r="D357" s="8"/>
      <c r="E357" s="8"/>
      <c r="F357" s="8"/>
      <c r="G357" s="9"/>
      <c r="H357" s="9"/>
      <c r="I357" s="6"/>
      <c r="J357" s="6"/>
      <c r="K357" s="6"/>
      <c r="L357" s="10"/>
      <c r="M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c r="BN357" s="6"/>
      <c r="BO357" s="6"/>
      <c r="BP357" s="6"/>
      <c r="BQ357" s="6"/>
      <c r="BR357" s="6"/>
      <c r="BS357" s="6"/>
      <c r="BT357" s="6"/>
      <c r="BU357" s="6"/>
      <c r="BV357" s="6"/>
      <c r="BW357" s="6"/>
      <c r="BX357" s="6"/>
      <c r="BY357" s="6"/>
      <c r="BZ357" s="6"/>
    </row>
    <row r="358" spans="2:78" x14ac:dyDescent="0.2">
      <c r="B358" s="6"/>
      <c r="C358" s="8"/>
      <c r="D358" s="8"/>
      <c r="E358" s="8"/>
      <c r="F358" s="8"/>
      <c r="G358" s="9"/>
      <c r="H358" s="9"/>
      <c r="I358" s="6"/>
      <c r="J358" s="6"/>
      <c r="K358" s="6"/>
      <c r="L358" s="10"/>
      <c r="M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
      <c r="BT358" s="6"/>
      <c r="BU358" s="6"/>
      <c r="BV358" s="6"/>
      <c r="BW358" s="6"/>
      <c r="BX358" s="6"/>
      <c r="BY358" s="6"/>
      <c r="BZ358" s="6"/>
    </row>
    <row r="359" spans="2:78" x14ac:dyDescent="0.2">
      <c r="B359" s="6"/>
      <c r="C359" s="8"/>
      <c r="D359" s="8"/>
      <c r="E359" s="8"/>
      <c r="F359" s="8"/>
      <c r="G359" s="9"/>
      <c r="H359" s="9"/>
      <c r="I359" s="6"/>
      <c r="J359" s="6"/>
      <c r="K359" s="6"/>
      <c r="L359" s="10"/>
      <c r="M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6"/>
      <c r="BN359" s="6"/>
      <c r="BO359" s="6"/>
      <c r="BP359" s="6"/>
      <c r="BQ359" s="6"/>
      <c r="BR359" s="6"/>
      <c r="BS359" s="6"/>
      <c r="BT359" s="6"/>
      <c r="BU359" s="6"/>
      <c r="BV359" s="6"/>
      <c r="BW359" s="6"/>
      <c r="BX359" s="6"/>
      <c r="BY359" s="6"/>
      <c r="BZ359" s="6"/>
    </row>
    <row r="360" spans="2:78" x14ac:dyDescent="0.2">
      <c r="B360" s="6"/>
      <c r="C360" s="8"/>
      <c r="D360" s="8"/>
      <c r="E360" s="8"/>
      <c r="F360" s="8"/>
      <c r="G360" s="9"/>
      <c r="H360" s="9"/>
      <c r="I360" s="6"/>
      <c r="J360" s="6"/>
      <c r="K360" s="6"/>
      <c r="L360" s="10"/>
      <c r="M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c r="BL360" s="6"/>
      <c r="BM360" s="6"/>
      <c r="BN360" s="6"/>
      <c r="BO360" s="6"/>
      <c r="BP360" s="6"/>
      <c r="BQ360" s="6"/>
      <c r="BR360" s="6"/>
      <c r="BS360" s="6"/>
      <c r="BT360" s="6"/>
      <c r="BU360" s="6"/>
      <c r="BV360" s="6"/>
      <c r="BW360" s="6"/>
      <c r="BX360" s="6"/>
      <c r="BY360" s="6"/>
      <c r="BZ360" s="6"/>
    </row>
    <row r="361" spans="2:78" x14ac:dyDescent="0.2">
      <c r="B361" s="6"/>
      <c r="C361" s="8"/>
      <c r="D361" s="8"/>
      <c r="E361" s="8"/>
      <c r="F361" s="8"/>
      <c r="G361" s="9"/>
      <c r="H361" s="9"/>
      <c r="I361" s="6"/>
      <c r="J361" s="6"/>
      <c r="K361" s="6"/>
      <c r="L361" s="10"/>
      <c r="M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c r="BL361" s="6"/>
      <c r="BM361" s="6"/>
      <c r="BN361" s="6"/>
      <c r="BO361" s="6"/>
      <c r="BP361" s="6"/>
      <c r="BQ361" s="6"/>
      <c r="BR361" s="6"/>
      <c r="BS361" s="6"/>
      <c r="BT361" s="6"/>
      <c r="BU361" s="6"/>
      <c r="BV361" s="6"/>
      <c r="BW361" s="6"/>
      <c r="BX361" s="6"/>
      <c r="BY361" s="6"/>
      <c r="BZ361" s="6"/>
    </row>
    <row r="362" spans="2:78" x14ac:dyDescent="0.2">
      <c r="B362" s="6"/>
      <c r="C362" s="8"/>
      <c r="D362" s="8"/>
      <c r="E362" s="8"/>
      <c r="F362" s="8"/>
      <c r="G362" s="9"/>
      <c r="H362" s="9"/>
      <c r="I362" s="6"/>
      <c r="J362" s="6"/>
      <c r="K362" s="6"/>
      <c r="L362" s="10"/>
      <c r="M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c r="BO362" s="6"/>
      <c r="BP362" s="6"/>
      <c r="BQ362" s="6"/>
      <c r="BR362" s="6"/>
      <c r="BS362" s="6"/>
      <c r="BT362" s="6"/>
      <c r="BU362" s="6"/>
      <c r="BV362" s="6"/>
      <c r="BW362" s="6"/>
      <c r="BX362" s="6"/>
      <c r="BY362" s="6"/>
      <c r="BZ362" s="6"/>
    </row>
    <row r="363" spans="2:78" x14ac:dyDescent="0.2">
      <c r="B363" s="6"/>
      <c r="C363" s="8"/>
      <c r="D363" s="8"/>
      <c r="E363" s="8"/>
      <c r="F363" s="8"/>
      <c r="G363" s="9"/>
      <c r="H363" s="9"/>
      <c r="I363" s="6"/>
      <c r="J363" s="6"/>
      <c r="K363" s="6"/>
      <c r="L363" s="10"/>
      <c r="M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c r="BL363" s="6"/>
      <c r="BM363" s="6"/>
      <c r="BN363" s="6"/>
      <c r="BO363" s="6"/>
      <c r="BP363" s="6"/>
      <c r="BQ363" s="6"/>
      <c r="BR363" s="6"/>
      <c r="BS363" s="6"/>
      <c r="BT363" s="6"/>
      <c r="BU363" s="6"/>
      <c r="BV363" s="6"/>
      <c r="BW363" s="6"/>
      <c r="BX363" s="6"/>
      <c r="BY363" s="6"/>
      <c r="BZ363" s="6"/>
    </row>
    <row r="364" spans="2:78" x14ac:dyDescent="0.2">
      <c r="B364" s="6"/>
      <c r="C364" s="8"/>
      <c r="D364" s="8"/>
      <c r="E364" s="8"/>
      <c r="F364" s="8"/>
      <c r="G364" s="9"/>
      <c r="H364" s="9"/>
      <c r="I364" s="6"/>
      <c r="J364" s="6"/>
      <c r="K364" s="6"/>
      <c r="L364" s="10"/>
      <c r="M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c r="BL364" s="6"/>
      <c r="BM364" s="6"/>
      <c r="BN364" s="6"/>
      <c r="BO364" s="6"/>
      <c r="BP364" s="6"/>
      <c r="BQ364" s="6"/>
      <c r="BR364" s="6"/>
      <c r="BS364" s="6"/>
      <c r="BT364" s="6"/>
      <c r="BU364" s="6"/>
      <c r="BV364" s="6"/>
      <c r="BW364" s="6"/>
      <c r="BX364" s="6"/>
      <c r="BY364" s="6"/>
      <c r="BZ364" s="6"/>
    </row>
    <row r="365" spans="2:78" x14ac:dyDescent="0.2">
      <c r="B365" s="6"/>
      <c r="C365" s="8"/>
      <c r="D365" s="8"/>
      <c r="E365" s="8"/>
      <c r="F365" s="8"/>
      <c r="G365" s="9"/>
      <c r="H365" s="9"/>
      <c r="I365" s="6"/>
      <c r="J365" s="6"/>
      <c r="K365" s="6"/>
      <c r="L365" s="10"/>
      <c r="M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c r="BL365" s="6"/>
      <c r="BM365" s="6"/>
      <c r="BN365" s="6"/>
      <c r="BO365" s="6"/>
      <c r="BP365" s="6"/>
      <c r="BQ365" s="6"/>
      <c r="BR365" s="6"/>
      <c r="BS365" s="6"/>
      <c r="BT365" s="6"/>
      <c r="BU365" s="6"/>
      <c r="BV365" s="6"/>
      <c r="BW365" s="6"/>
      <c r="BX365" s="6"/>
      <c r="BY365" s="6"/>
      <c r="BZ365" s="6"/>
    </row>
    <row r="366" spans="2:78" x14ac:dyDescent="0.2">
      <c r="B366" s="6"/>
      <c r="C366" s="8"/>
      <c r="D366" s="8"/>
      <c r="E366" s="8"/>
      <c r="F366" s="8"/>
      <c r="G366" s="9"/>
      <c r="H366" s="9"/>
      <c r="I366" s="6"/>
      <c r="J366" s="6"/>
      <c r="K366" s="6"/>
      <c r="L366" s="10"/>
      <c r="M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c r="BO366" s="6"/>
      <c r="BP366" s="6"/>
      <c r="BQ366" s="6"/>
      <c r="BR366" s="6"/>
      <c r="BS366" s="6"/>
      <c r="BT366" s="6"/>
      <c r="BU366" s="6"/>
      <c r="BV366" s="6"/>
      <c r="BW366" s="6"/>
      <c r="BX366" s="6"/>
      <c r="BY366" s="6"/>
      <c r="BZ366" s="6"/>
    </row>
    <row r="367" spans="2:78" x14ac:dyDescent="0.2">
      <c r="B367" s="6"/>
      <c r="C367" s="8"/>
      <c r="D367" s="8"/>
      <c r="E367" s="8"/>
      <c r="F367" s="8"/>
      <c r="G367" s="9"/>
      <c r="H367" s="9"/>
      <c r="I367" s="6"/>
      <c r="J367" s="6"/>
      <c r="K367" s="6"/>
      <c r="L367" s="10"/>
      <c r="M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6"/>
      <c r="BN367" s="6"/>
      <c r="BO367" s="6"/>
      <c r="BP367" s="6"/>
      <c r="BQ367" s="6"/>
      <c r="BR367" s="6"/>
      <c r="BS367" s="6"/>
      <c r="BT367" s="6"/>
      <c r="BU367" s="6"/>
      <c r="BV367" s="6"/>
      <c r="BW367" s="6"/>
      <c r="BX367" s="6"/>
      <c r="BY367" s="6"/>
      <c r="BZ367" s="6"/>
    </row>
    <row r="368" spans="2:78" x14ac:dyDescent="0.2">
      <c r="B368" s="6"/>
      <c r="C368" s="8"/>
      <c r="D368" s="8"/>
      <c r="E368" s="8"/>
      <c r="F368" s="8"/>
      <c r="G368" s="9"/>
      <c r="H368" s="9"/>
      <c r="I368" s="6"/>
      <c r="J368" s="6"/>
      <c r="K368" s="6"/>
      <c r="L368" s="10"/>
      <c r="M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6"/>
      <c r="BN368" s="6"/>
      <c r="BO368" s="6"/>
      <c r="BP368" s="6"/>
      <c r="BQ368" s="6"/>
      <c r="BR368" s="6"/>
      <c r="BS368" s="6"/>
      <c r="BT368" s="6"/>
      <c r="BU368" s="6"/>
      <c r="BV368" s="6"/>
      <c r="BW368" s="6"/>
      <c r="BX368" s="6"/>
      <c r="BY368" s="6"/>
      <c r="BZ368" s="6"/>
    </row>
    <row r="369" spans="2:78" x14ac:dyDescent="0.2">
      <c r="B369" s="6"/>
      <c r="C369" s="8"/>
      <c r="D369" s="8"/>
      <c r="E369" s="8"/>
      <c r="F369" s="8"/>
      <c r="G369" s="9"/>
      <c r="H369" s="9"/>
      <c r="I369" s="6"/>
      <c r="J369" s="6"/>
      <c r="K369" s="6"/>
      <c r="L369" s="10"/>
      <c r="M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c r="BN369" s="6"/>
      <c r="BO369" s="6"/>
      <c r="BP369" s="6"/>
      <c r="BQ369" s="6"/>
      <c r="BR369" s="6"/>
      <c r="BS369" s="6"/>
      <c r="BT369" s="6"/>
      <c r="BU369" s="6"/>
      <c r="BV369" s="6"/>
      <c r="BW369" s="6"/>
      <c r="BX369" s="6"/>
      <c r="BY369" s="6"/>
      <c r="BZ369" s="6"/>
    </row>
    <row r="370" spans="2:78" x14ac:dyDescent="0.2">
      <c r="B370" s="6"/>
      <c r="C370" s="8"/>
      <c r="D370" s="8"/>
      <c r="E370" s="8"/>
      <c r="F370" s="8"/>
      <c r="G370" s="9"/>
      <c r="H370" s="9"/>
      <c r="I370" s="6"/>
      <c r="J370" s="6"/>
      <c r="K370" s="6"/>
      <c r="L370" s="10"/>
      <c r="M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c r="BL370" s="6"/>
      <c r="BM370" s="6"/>
      <c r="BN370" s="6"/>
      <c r="BO370" s="6"/>
      <c r="BP370" s="6"/>
      <c r="BQ370" s="6"/>
      <c r="BR370" s="6"/>
      <c r="BS370" s="6"/>
      <c r="BT370" s="6"/>
      <c r="BU370" s="6"/>
      <c r="BV370" s="6"/>
      <c r="BW370" s="6"/>
      <c r="BX370" s="6"/>
      <c r="BY370" s="6"/>
      <c r="BZ370" s="6"/>
    </row>
    <row r="371" spans="2:78" x14ac:dyDescent="0.2">
      <c r="B371" s="6"/>
      <c r="C371" s="8"/>
      <c r="D371" s="8"/>
      <c r="E371" s="8"/>
      <c r="F371" s="8"/>
      <c r="G371" s="9"/>
      <c r="H371" s="9"/>
      <c r="I371" s="6"/>
      <c r="J371" s="6"/>
      <c r="K371" s="6"/>
      <c r="L371" s="10"/>
      <c r="M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c r="BL371" s="6"/>
      <c r="BM371" s="6"/>
      <c r="BN371" s="6"/>
      <c r="BO371" s="6"/>
      <c r="BP371" s="6"/>
      <c r="BQ371" s="6"/>
      <c r="BR371" s="6"/>
      <c r="BS371" s="6"/>
      <c r="BT371" s="6"/>
      <c r="BU371" s="6"/>
      <c r="BV371" s="6"/>
      <c r="BW371" s="6"/>
      <c r="BX371" s="6"/>
      <c r="BY371" s="6"/>
      <c r="BZ371" s="6"/>
    </row>
    <row r="372" spans="2:78" x14ac:dyDescent="0.2">
      <c r="B372" s="6"/>
      <c r="C372" s="8"/>
      <c r="D372" s="8"/>
      <c r="E372" s="8"/>
      <c r="F372" s="8"/>
      <c r="G372" s="9"/>
      <c r="H372" s="9"/>
      <c r="I372" s="6"/>
      <c r="J372" s="6"/>
      <c r="K372" s="6"/>
      <c r="L372" s="10"/>
      <c r="M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6"/>
      <c r="BN372" s="6"/>
      <c r="BO372" s="6"/>
      <c r="BP372" s="6"/>
      <c r="BQ372" s="6"/>
      <c r="BR372" s="6"/>
      <c r="BS372" s="6"/>
      <c r="BT372" s="6"/>
      <c r="BU372" s="6"/>
      <c r="BV372" s="6"/>
      <c r="BW372" s="6"/>
      <c r="BX372" s="6"/>
      <c r="BY372" s="6"/>
      <c r="BZ372" s="6"/>
    </row>
    <row r="373" spans="2:78" x14ac:dyDescent="0.2">
      <c r="B373" s="6"/>
      <c r="C373" s="8"/>
      <c r="D373" s="8"/>
      <c r="E373" s="8"/>
      <c r="F373" s="8"/>
      <c r="G373" s="9"/>
      <c r="H373" s="9"/>
      <c r="I373" s="6"/>
      <c r="J373" s="6"/>
      <c r="K373" s="6"/>
      <c r="L373" s="10"/>
      <c r="M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c r="BL373" s="6"/>
      <c r="BM373" s="6"/>
      <c r="BN373" s="6"/>
      <c r="BO373" s="6"/>
      <c r="BP373" s="6"/>
      <c r="BQ373" s="6"/>
      <c r="BR373" s="6"/>
      <c r="BS373" s="6"/>
      <c r="BT373" s="6"/>
      <c r="BU373" s="6"/>
      <c r="BV373" s="6"/>
      <c r="BW373" s="6"/>
      <c r="BX373" s="6"/>
      <c r="BY373" s="6"/>
      <c r="BZ373" s="6"/>
    </row>
    <row r="374" spans="2:78" x14ac:dyDescent="0.2">
      <c r="B374" s="6"/>
      <c r="C374" s="8"/>
      <c r="D374" s="8"/>
      <c r="E374" s="8"/>
      <c r="F374" s="8"/>
      <c r="G374" s="9"/>
      <c r="H374" s="9"/>
      <c r="I374" s="6"/>
      <c r="J374" s="6"/>
      <c r="K374" s="6"/>
      <c r="L374" s="10"/>
      <c r="M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c r="BO374" s="6"/>
      <c r="BP374" s="6"/>
      <c r="BQ374" s="6"/>
      <c r="BR374" s="6"/>
      <c r="BS374" s="6"/>
      <c r="BT374" s="6"/>
      <c r="BU374" s="6"/>
      <c r="BV374" s="6"/>
      <c r="BW374" s="6"/>
      <c r="BX374" s="6"/>
      <c r="BY374" s="6"/>
      <c r="BZ374" s="6"/>
    </row>
    <row r="375" spans="2:78" x14ac:dyDescent="0.2">
      <c r="B375" s="6"/>
      <c r="C375" s="8"/>
      <c r="D375" s="8"/>
      <c r="E375" s="8"/>
      <c r="F375" s="8"/>
      <c r="G375" s="9"/>
      <c r="H375" s="9"/>
      <c r="I375" s="6"/>
      <c r="J375" s="6"/>
      <c r="K375" s="6"/>
      <c r="L375" s="10"/>
      <c r="M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c r="BL375" s="6"/>
      <c r="BM375" s="6"/>
      <c r="BN375" s="6"/>
      <c r="BO375" s="6"/>
      <c r="BP375" s="6"/>
      <c r="BQ375" s="6"/>
      <c r="BR375" s="6"/>
      <c r="BS375" s="6"/>
      <c r="BT375" s="6"/>
      <c r="BU375" s="6"/>
      <c r="BV375" s="6"/>
      <c r="BW375" s="6"/>
      <c r="BX375" s="6"/>
      <c r="BY375" s="6"/>
      <c r="BZ375" s="6"/>
    </row>
    <row r="376" spans="2:78" x14ac:dyDescent="0.2">
      <c r="B376" s="6"/>
      <c r="C376" s="8"/>
      <c r="D376" s="8"/>
      <c r="E376" s="8"/>
      <c r="F376" s="8"/>
      <c r="G376" s="9"/>
      <c r="H376" s="9"/>
      <c r="I376" s="6"/>
      <c r="J376" s="6"/>
      <c r="K376" s="6"/>
      <c r="L376" s="10"/>
      <c r="M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c r="BL376" s="6"/>
      <c r="BM376" s="6"/>
      <c r="BN376" s="6"/>
      <c r="BO376" s="6"/>
      <c r="BP376" s="6"/>
      <c r="BQ376" s="6"/>
      <c r="BR376" s="6"/>
      <c r="BS376" s="6"/>
      <c r="BT376" s="6"/>
      <c r="BU376" s="6"/>
      <c r="BV376" s="6"/>
      <c r="BW376" s="6"/>
      <c r="BX376" s="6"/>
      <c r="BY376" s="6"/>
      <c r="BZ376" s="6"/>
    </row>
    <row r="377" spans="2:78" x14ac:dyDescent="0.2">
      <c r="B377" s="6"/>
      <c r="C377" s="8"/>
      <c r="D377" s="8"/>
      <c r="E377" s="8"/>
      <c r="F377" s="8"/>
      <c r="G377" s="9"/>
      <c r="H377" s="9"/>
      <c r="I377" s="6"/>
      <c r="J377" s="6"/>
      <c r="K377" s="6"/>
      <c r="L377" s="10"/>
      <c r="M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c r="BL377" s="6"/>
      <c r="BM377" s="6"/>
      <c r="BN377" s="6"/>
      <c r="BO377" s="6"/>
      <c r="BP377" s="6"/>
      <c r="BQ377" s="6"/>
      <c r="BR377" s="6"/>
      <c r="BS377" s="6"/>
      <c r="BT377" s="6"/>
      <c r="BU377" s="6"/>
      <c r="BV377" s="6"/>
      <c r="BW377" s="6"/>
      <c r="BX377" s="6"/>
      <c r="BY377" s="6"/>
      <c r="BZ377" s="6"/>
    </row>
    <row r="378" spans="2:78" x14ac:dyDescent="0.2">
      <c r="B378" s="6"/>
      <c r="C378" s="8"/>
      <c r="D378" s="8"/>
      <c r="E378" s="8"/>
      <c r="F378" s="8"/>
      <c r="G378" s="9"/>
      <c r="H378" s="9"/>
      <c r="I378" s="6"/>
      <c r="J378" s="6"/>
      <c r="K378" s="6"/>
      <c r="L378" s="10"/>
      <c r="M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c r="BJ378" s="6"/>
      <c r="BK378" s="6"/>
      <c r="BL378" s="6"/>
      <c r="BM378" s="6"/>
      <c r="BN378" s="6"/>
      <c r="BO378" s="6"/>
      <c r="BP378" s="6"/>
      <c r="BQ378" s="6"/>
      <c r="BR378" s="6"/>
      <c r="BS378" s="6"/>
      <c r="BT378" s="6"/>
      <c r="BU378" s="6"/>
      <c r="BV378" s="6"/>
      <c r="BW378" s="6"/>
      <c r="BX378" s="6"/>
      <c r="BY378" s="6"/>
      <c r="BZ378" s="6"/>
    </row>
    <row r="379" spans="2:78" x14ac:dyDescent="0.2">
      <c r="B379" s="6"/>
      <c r="C379" s="8"/>
      <c r="D379" s="8"/>
      <c r="E379" s="8"/>
      <c r="F379" s="8"/>
      <c r="G379" s="9"/>
      <c r="H379" s="9"/>
      <c r="I379" s="6"/>
      <c r="J379" s="6"/>
      <c r="K379" s="6"/>
      <c r="L379" s="10"/>
      <c r="M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c r="BK379" s="6"/>
      <c r="BL379" s="6"/>
      <c r="BM379" s="6"/>
      <c r="BN379" s="6"/>
      <c r="BO379" s="6"/>
      <c r="BP379" s="6"/>
      <c r="BQ379" s="6"/>
      <c r="BR379" s="6"/>
      <c r="BS379" s="6"/>
      <c r="BT379" s="6"/>
      <c r="BU379" s="6"/>
      <c r="BV379" s="6"/>
      <c r="BW379" s="6"/>
      <c r="BX379" s="6"/>
      <c r="BY379" s="6"/>
      <c r="BZ379" s="6"/>
    </row>
    <row r="380" spans="2:78" x14ac:dyDescent="0.2">
      <c r="B380" s="6"/>
      <c r="C380" s="8"/>
      <c r="D380" s="8"/>
      <c r="E380" s="8"/>
      <c r="F380" s="8"/>
      <c r="G380" s="9"/>
      <c r="H380" s="9"/>
      <c r="I380" s="6"/>
      <c r="J380" s="6"/>
      <c r="K380" s="6"/>
      <c r="L380" s="10"/>
      <c r="M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c r="BK380" s="6"/>
      <c r="BL380" s="6"/>
      <c r="BM380" s="6"/>
      <c r="BN380" s="6"/>
      <c r="BO380" s="6"/>
      <c r="BP380" s="6"/>
      <c r="BQ380" s="6"/>
      <c r="BR380" s="6"/>
      <c r="BS380" s="6"/>
      <c r="BT380" s="6"/>
      <c r="BU380" s="6"/>
      <c r="BV380" s="6"/>
      <c r="BW380" s="6"/>
      <c r="BX380" s="6"/>
      <c r="BY380" s="6"/>
      <c r="BZ380" s="6"/>
    </row>
    <row r="381" spans="2:78" x14ac:dyDescent="0.2">
      <c r="B381" s="6"/>
      <c r="C381" s="8"/>
      <c r="D381" s="8"/>
      <c r="E381" s="8"/>
      <c r="F381" s="8"/>
      <c r="G381" s="9"/>
      <c r="H381" s="9"/>
      <c r="I381" s="6"/>
      <c r="J381" s="6"/>
      <c r="K381" s="6"/>
      <c r="L381" s="10"/>
      <c r="M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c r="BK381" s="6"/>
      <c r="BL381" s="6"/>
      <c r="BM381" s="6"/>
      <c r="BN381" s="6"/>
      <c r="BO381" s="6"/>
      <c r="BP381" s="6"/>
      <c r="BQ381" s="6"/>
      <c r="BR381" s="6"/>
      <c r="BS381" s="6"/>
      <c r="BT381" s="6"/>
      <c r="BU381" s="6"/>
      <c r="BV381" s="6"/>
      <c r="BW381" s="6"/>
      <c r="BX381" s="6"/>
      <c r="BY381" s="6"/>
      <c r="BZ381" s="6"/>
    </row>
    <row r="382" spans="2:78" x14ac:dyDescent="0.2">
      <c r="B382" s="6"/>
      <c r="C382" s="8"/>
      <c r="D382" s="8"/>
      <c r="E382" s="8"/>
      <c r="F382" s="8"/>
      <c r="G382" s="9"/>
      <c r="H382" s="9"/>
      <c r="I382" s="6"/>
      <c r="J382" s="6"/>
      <c r="K382" s="6"/>
      <c r="L382" s="10"/>
      <c r="M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c r="BL382" s="6"/>
      <c r="BM382" s="6"/>
      <c r="BN382" s="6"/>
      <c r="BO382" s="6"/>
      <c r="BP382" s="6"/>
      <c r="BQ382" s="6"/>
      <c r="BR382" s="6"/>
      <c r="BS382" s="6"/>
      <c r="BT382" s="6"/>
      <c r="BU382" s="6"/>
      <c r="BV382" s="6"/>
      <c r="BW382" s="6"/>
      <c r="BX382" s="6"/>
      <c r="BY382" s="6"/>
      <c r="BZ382" s="6"/>
    </row>
    <row r="383" spans="2:78" x14ac:dyDescent="0.2">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c r="BH383" s="6"/>
      <c r="BI383" s="6"/>
      <c r="BJ383" s="6"/>
      <c r="BK383" s="6"/>
      <c r="BL383" s="6"/>
      <c r="BM383" s="6"/>
      <c r="BN383" s="6"/>
      <c r="BO383" s="6"/>
      <c r="BP383" s="6"/>
      <c r="BQ383" s="6"/>
      <c r="BR383" s="6"/>
      <c r="BS383" s="6"/>
      <c r="BT383" s="6"/>
      <c r="BU383" s="6"/>
      <c r="BV383" s="6"/>
      <c r="BW383" s="6"/>
      <c r="BX383" s="6"/>
      <c r="BY383" s="6"/>
      <c r="BZ383" s="6"/>
    </row>
    <row r="384" spans="2:78" x14ac:dyDescent="0.2">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
      <c r="BI384" s="6"/>
      <c r="BJ384" s="6"/>
      <c r="BK384" s="6"/>
      <c r="BL384" s="6"/>
      <c r="BM384" s="6"/>
      <c r="BN384" s="6"/>
      <c r="BO384" s="6"/>
      <c r="BP384" s="6"/>
      <c r="BQ384" s="6"/>
      <c r="BR384" s="6"/>
      <c r="BS384" s="6"/>
      <c r="BT384" s="6"/>
      <c r="BU384" s="6"/>
      <c r="BV384" s="6"/>
      <c r="BW384" s="6"/>
      <c r="BX384" s="6"/>
      <c r="BY384" s="6"/>
      <c r="BZ384" s="6"/>
    </row>
    <row r="385" spans="15:78" x14ac:dyDescent="0.2">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6"/>
      <c r="BI385" s="6"/>
      <c r="BJ385" s="6"/>
      <c r="BK385" s="6"/>
      <c r="BL385" s="6"/>
      <c r="BM385" s="6"/>
      <c r="BN385" s="6"/>
      <c r="BO385" s="6"/>
      <c r="BP385" s="6"/>
      <c r="BQ385" s="6"/>
      <c r="BR385" s="6"/>
      <c r="BS385" s="6"/>
      <c r="BT385" s="6"/>
      <c r="BU385" s="6"/>
      <c r="BV385" s="6"/>
      <c r="BW385" s="6"/>
      <c r="BX385" s="6"/>
      <c r="BY385" s="6"/>
      <c r="BZ385" s="6"/>
    </row>
    <row r="386" spans="15:78" x14ac:dyDescent="0.2">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c r="BH386" s="6"/>
      <c r="BI386" s="6"/>
      <c r="BJ386" s="6"/>
      <c r="BK386" s="6"/>
      <c r="BL386" s="6"/>
      <c r="BM386" s="6"/>
      <c r="BN386" s="6"/>
      <c r="BO386" s="6"/>
      <c r="BP386" s="6"/>
      <c r="BQ386" s="6"/>
      <c r="BR386" s="6"/>
      <c r="BS386" s="6"/>
      <c r="BT386" s="6"/>
      <c r="BU386" s="6"/>
      <c r="BV386" s="6"/>
      <c r="BW386" s="6"/>
      <c r="BX386" s="6"/>
      <c r="BY386" s="6"/>
      <c r="BZ386" s="6"/>
    </row>
    <row r="387" spans="15:78" x14ac:dyDescent="0.2">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c r="BH387" s="6"/>
      <c r="BI387" s="6"/>
      <c r="BJ387" s="6"/>
      <c r="BK387" s="6"/>
      <c r="BL387" s="6"/>
      <c r="BM387" s="6"/>
      <c r="BN387" s="6"/>
      <c r="BO387" s="6"/>
      <c r="BP387" s="6"/>
      <c r="BQ387" s="6"/>
      <c r="BR387" s="6"/>
      <c r="BS387" s="6"/>
      <c r="BT387" s="6"/>
      <c r="BU387" s="6"/>
      <c r="BV387" s="6"/>
      <c r="BW387" s="6"/>
      <c r="BX387" s="6"/>
      <c r="BY387" s="6"/>
      <c r="BZ387" s="6"/>
    </row>
    <row r="388" spans="15:78" x14ac:dyDescent="0.2">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6"/>
      <c r="BD388" s="6"/>
      <c r="BE388" s="6"/>
      <c r="BF388" s="6"/>
      <c r="BG388" s="6"/>
      <c r="BH388" s="6"/>
      <c r="BI388" s="6"/>
      <c r="BJ388" s="6"/>
      <c r="BK388" s="6"/>
      <c r="BL388" s="6"/>
      <c r="BM388" s="6"/>
      <c r="BN388" s="6"/>
      <c r="BO388" s="6"/>
      <c r="BP388" s="6"/>
      <c r="BQ388" s="6"/>
      <c r="BR388" s="6"/>
      <c r="BS388" s="6"/>
      <c r="BT388" s="6"/>
      <c r="BU388" s="6"/>
      <c r="BV388" s="6"/>
      <c r="BW388" s="6"/>
      <c r="BX388" s="6"/>
      <c r="BY388" s="6"/>
      <c r="BZ388" s="6"/>
    </row>
    <row r="389" spans="15:78" x14ac:dyDescent="0.2">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c r="BH389" s="6"/>
      <c r="BI389" s="6"/>
      <c r="BJ389" s="6"/>
      <c r="BK389" s="6"/>
      <c r="BL389" s="6"/>
      <c r="BM389" s="6"/>
      <c r="BN389" s="6"/>
      <c r="BO389" s="6"/>
      <c r="BP389" s="6"/>
      <c r="BQ389" s="6"/>
      <c r="BR389" s="6"/>
      <c r="BS389" s="6"/>
      <c r="BT389" s="6"/>
      <c r="BU389" s="6"/>
      <c r="BV389" s="6"/>
      <c r="BW389" s="6"/>
      <c r="BX389" s="6"/>
      <c r="BY389" s="6"/>
      <c r="BZ389" s="6"/>
    </row>
    <row r="390" spans="15:78" x14ac:dyDescent="0.2">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c r="BL390" s="6"/>
      <c r="BM390" s="6"/>
      <c r="BN390" s="6"/>
      <c r="BO390" s="6"/>
      <c r="BP390" s="6"/>
      <c r="BQ390" s="6"/>
      <c r="BR390" s="6"/>
      <c r="BS390" s="6"/>
      <c r="BT390" s="6"/>
      <c r="BU390" s="6"/>
      <c r="BV390" s="6"/>
      <c r="BW390" s="6"/>
      <c r="BX390" s="6"/>
      <c r="BY390" s="6"/>
      <c r="BZ390" s="6"/>
    </row>
    <row r="391" spans="15:78" x14ac:dyDescent="0.2">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c r="BJ391" s="6"/>
      <c r="BK391" s="6"/>
      <c r="BL391" s="6"/>
      <c r="BM391" s="6"/>
      <c r="BN391" s="6"/>
      <c r="BO391" s="6"/>
      <c r="BP391" s="6"/>
      <c r="BQ391" s="6"/>
      <c r="BR391" s="6"/>
      <c r="BS391" s="6"/>
      <c r="BT391" s="6"/>
      <c r="BU391" s="6"/>
      <c r="BV391" s="6"/>
      <c r="BW391" s="6"/>
      <c r="BX391" s="6"/>
      <c r="BY391" s="6"/>
      <c r="BZ391" s="6"/>
    </row>
    <row r="392" spans="15:78" x14ac:dyDescent="0.2">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c r="BH392" s="6"/>
      <c r="BI392" s="6"/>
      <c r="BJ392" s="6"/>
      <c r="BK392" s="6"/>
      <c r="BL392" s="6"/>
      <c r="BM392" s="6"/>
      <c r="BN392" s="6"/>
      <c r="BO392" s="6"/>
      <c r="BP392" s="6"/>
      <c r="BQ392" s="6"/>
      <c r="BR392" s="6"/>
      <c r="BS392" s="6"/>
      <c r="BT392" s="6"/>
      <c r="BU392" s="6"/>
      <c r="BV392" s="6"/>
      <c r="BW392" s="6"/>
      <c r="BX392" s="6"/>
      <c r="BY392" s="6"/>
      <c r="BZ392" s="6"/>
    </row>
    <row r="393" spans="15:78" x14ac:dyDescent="0.2">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c r="BH393" s="6"/>
      <c r="BI393" s="6"/>
      <c r="BJ393" s="6"/>
      <c r="BK393" s="6"/>
      <c r="BL393" s="6"/>
      <c r="BM393" s="6"/>
      <c r="BN393" s="6"/>
      <c r="BO393" s="6"/>
      <c r="BP393" s="6"/>
      <c r="BQ393" s="6"/>
      <c r="BR393" s="6"/>
      <c r="BS393" s="6"/>
      <c r="BT393" s="6"/>
      <c r="BU393" s="6"/>
      <c r="BV393" s="6"/>
      <c r="BW393" s="6"/>
      <c r="BX393" s="6"/>
      <c r="BY393" s="6"/>
      <c r="BZ393" s="6"/>
    </row>
    <row r="394" spans="15:78" x14ac:dyDescent="0.2">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c r="BH394" s="6"/>
      <c r="BI394" s="6"/>
      <c r="BJ394" s="6"/>
      <c r="BK394" s="6"/>
      <c r="BL394" s="6"/>
      <c r="BM394" s="6"/>
      <c r="BN394" s="6"/>
      <c r="BO394" s="6"/>
      <c r="BP394" s="6"/>
      <c r="BQ394" s="6"/>
      <c r="BR394" s="6"/>
      <c r="BS394" s="6"/>
      <c r="BT394" s="6"/>
      <c r="BU394" s="6"/>
      <c r="BV394" s="6"/>
      <c r="BW394" s="6"/>
      <c r="BX394" s="6"/>
      <c r="BY394" s="6"/>
      <c r="BZ394" s="6"/>
    </row>
    <row r="395" spans="15:78" x14ac:dyDescent="0.2">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c r="BK395" s="6"/>
      <c r="BL395" s="6"/>
      <c r="BM395" s="6"/>
      <c r="BN395" s="6"/>
      <c r="BO395" s="6"/>
      <c r="BP395" s="6"/>
      <c r="BQ395" s="6"/>
      <c r="BR395" s="6"/>
      <c r="BS395" s="6"/>
      <c r="BT395" s="6"/>
      <c r="BU395" s="6"/>
      <c r="BV395" s="6"/>
      <c r="BW395" s="6"/>
      <c r="BX395" s="6"/>
      <c r="BY395" s="6"/>
      <c r="BZ395" s="6"/>
    </row>
    <row r="396" spans="15:78" x14ac:dyDescent="0.2">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c r="BJ396" s="6"/>
      <c r="BK396" s="6"/>
      <c r="BL396" s="6"/>
      <c r="BM396" s="6"/>
      <c r="BN396" s="6"/>
      <c r="BO396" s="6"/>
      <c r="BP396" s="6"/>
      <c r="BQ396" s="6"/>
      <c r="BR396" s="6"/>
      <c r="BS396" s="6"/>
      <c r="BT396" s="6"/>
      <c r="BU396" s="6"/>
      <c r="BV396" s="6"/>
      <c r="BW396" s="6"/>
      <c r="BX396" s="6"/>
      <c r="BY396" s="6"/>
      <c r="BZ396" s="6"/>
    </row>
  </sheetData>
  <sheetProtection algorithmName="SHA-512" hashValue="GfLoMGAHxorW+ndvvHRxtNSe5dIpALOfUpo2NanldxsAexPFkcZsb2WCldsqJQuHHENCuWh96O8OZd0yA6xLCg==" saltValue="+mt7zFtTo94pmK4hxbuTRA==" spinCount="100000" sheet="1" objects="1" scenarios="1"/>
  <protectedRanges>
    <protectedRange sqref="I40" name="Område2"/>
    <protectedRange sqref="I40" name="Område1"/>
    <protectedRange sqref="I65" name="Område2_3_14"/>
    <protectedRange sqref="I65" name="Område1_3_14"/>
  </protectedRanges>
  <autoFilter ref="C23:L113" xr:uid="{A46B2D24-2AA0-48B0-BD5C-F77A081D1486}"/>
  <mergeCells count="13">
    <mergeCell ref="C11:D11"/>
    <mergeCell ref="E11:F11"/>
    <mergeCell ref="C12:D12"/>
    <mergeCell ref="E12:F12"/>
    <mergeCell ref="C10:G10"/>
    <mergeCell ref="D19:E19"/>
    <mergeCell ref="D20:E20"/>
    <mergeCell ref="C13:D13"/>
    <mergeCell ref="E13:F13"/>
    <mergeCell ref="C14:D14"/>
    <mergeCell ref="E14:F14"/>
    <mergeCell ref="E15:F15"/>
    <mergeCell ref="C15:D15"/>
  </mergeCells>
  <phoneticPr fontId="7" type="noConversion"/>
  <conditionalFormatting sqref="F24:F113">
    <cfRule type="cellIs" dxfId="3" priority="3" operator="equal">
      <formula>"V - Valfri"</formula>
    </cfRule>
    <cfRule type="cellIs" dxfId="2" priority="4" operator="equal">
      <formula>"O - Obligatorisk"</formula>
    </cfRule>
  </conditionalFormatting>
  <conditionalFormatting sqref="H24:H113">
    <cfRule type="cellIs" dxfId="1" priority="1" operator="equal">
      <formula>"Uppfylls ej"</formula>
    </cfRule>
    <cfRule type="cellIs" dxfId="0" priority="2" operator="equal">
      <formula>"Uppfylls"</formula>
    </cfRule>
  </conditionalFormatting>
  <dataValidations count="6">
    <dataValidation type="list" allowBlank="1" showInputMessage="1" showErrorMessage="1" sqref="H38" xr:uid="{E5791571-99B4-474B-8C6C-06433D286C49}">
      <formula1>$F$2:$F$5</formula1>
    </dataValidation>
    <dataValidation type="list" allowBlank="1" showInputMessage="1" showErrorMessage="1" sqref="H90" xr:uid="{04465EB3-CCE3-4F2A-BE79-728BED74E13C}">
      <formula1>$F$1:$F$7</formula1>
    </dataValidation>
    <dataValidation type="list" allowBlank="1" showInputMessage="1" showErrorMessage="1" sqref="H24 H32 H88 H81:H82 H74 H69:H70 H61:H62 H52:H53 H45 H37 H94" xr:uid="{93A96777-6483-43D9-8F3B-C71E933CBF44}">
      <formula1>$D$1:$D$3</formula1>
    </dataValidation>
    <dataValidation type="list" allowBlank="1" showInputMessage="1" showErrorMessage="1" sqref="H110:H113 H104:H108 H101 H99 H95 H91:H93 H89 H87 H83:H85 H77:H80 H75 H71:H73 H66:H68 H63:H64 H58:H60 H54:H55 H48:H50 H46 H39:H44 H36 H33 H25:H31" xr:uid="{7FF174EF-3583-4CB7-A952-044D54BAA300}">
      <formula1>$F$1:$F$3</formula1>
    </dataValidation>
    <dataValidation type="list" allowBlank="1" showInputMessage="1" showErrorMessage="1" sqref="H34 H109 H102:H103 H100 H96:H98 H86 H76 H65 H56:H57" xr:uid="{9CDBBD29-B9A5-4A32-9ABA-E75D8683CB3F}">
      <formula1>$F$1:$F$4</formula1>
    </dataValidation>
    <dataValidation type="list" allowBlank="1" showInputMessage="1" showErrorMessage="1" sqref="H35 H51 H47" xr:uid="{C4FAE71A-2710-45ED-9DCB-B922A04E018F}">
      <formula1>$F$1:$F$5</formula1>
    </dataValidation>
  </dataValidations>
  <pageMargins left="0.7" right="0.7" top="0.75" bottom="0.75" header="0.3" footer="0.3"/>
  <pageSetup paperSize="9" scale="1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EE008D606C1624BA7AC214871683B73" ma:contentTypeVersion="15" ma:contentTypeDescription="Skapa ett nytt dokument." ma:contentTypeScope="" ma:versionID="55c900bd6c139fdd3cfe72decc2dcc99">
  <xsd:schema xmlns:xsd="http://www.w3.org/2001/XMLSchema" xmlns:xs="http://www.w3.org/2001/XMLSchema" xmlns:p="http://schemas.microsoft.com/office/2006/metadata/properties" xmlns:ns2="4ef48d17-c2a5-409c-a1c8-3c07eb2ef91a" xmlns:ns3="90e3d82b-c9a9-4d69-99af-1ab8b304f427" targetNamespace="http://schemas.microsoft.com/office/2006/metadata/properties" ma:root="true" ma:fieldsID="022d7cc99b4d66b1d798b9e095c69530" ns2:_="" ns3:_="">
    <xsd:import namespace="4ef48d17-c2a5-409c-a1c8-3c07eb2ef91a"/>
    <xsd:import namespace="90e3d82b-c9a9-4d69-99af-1ab8b304f42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48d17-c2a5-409c-a1c8-3c07eb2ef9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ildmarkeringar" ma:readOnly="false" ma:fieldId="{5cf76f15-5ced-4ddc-b409-7134ff3c332f}" ma:taxonomyMulti="true" ma:sspId="13b77a04-2888-4969-ade0-f2a39ad62c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0e3d82b-c9a9-4d69-99af-1ab8b304f427"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21" nillable="true" ma:displayName="Taxonomy Catch All Column" ma:hidden="true" ma:list="{0ba17fba-3d2f-4de1-a42c-c2b81ec2c6ee}" ma:internalName="TaxCatchAll" ma:showField="CatchAllData" ma:web="90e3d82b-c9a9-4d69-99af-1ab8b304f4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0e3d82b-c9a9-4d69-99af-1ab8b304f427" xsi:nil="true"/>
    <lcf76f155ced4ddcb4097134ff3c332f xmlns="4ef48d17-c2a5-409c-a1c8-3c07eb2ef91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9F0F3A-72B0-4A46-B588-55DE4EBA3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48d17-c2a5-409c-a1c8-3c07eb2ef91a"/>
    <ds:schemaRef ds:uri="90e3d82b-c9a9-4d69-99af-1ab8b304f4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88C854-40C7-47B2-976C-675D7B12E677}">
  <ds:schemaRefs>
    <ds:schemaRef ds:uri="http://purl.org/dc/term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90e3d82b-c9a9-4d69-99af-1ab8b304f427"/>
    <ds:schemaRef ds:uri="4ef48d17-c2a5-409c-a1c8-3c07eb2ef91a"/>
  </ds:schemaRefs>
</ds:datastoreItem>
</file>

<file path=customXml/itemProps3.xml><?xml version="1.0" encoding="utf-8"?>
<ds:datastoreItem xmlns:ds="http://schemas.openxmlformats.org/officeDocument/2006/customXml" ds:itemID="{AAE0258E-3964-4197-82E1-54EA9192FD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Kriterier MBiD 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Axelsson</dc:creator>
  <cp:lastModifiedBy>Amanda Axelsson</cp:lastModifiedBy>
  <cp:lastPrinted>2026-01-29T13:31:47Z</cp:lastPrinted>
  <dcterms:created xsi:type="dcterms:W3CDTF">2022-07-04T08:27:54Z</dcterms:created>
  <dcterms:modified xsi:type="dcterms:W3CDTF">2026-02-07T16:00:57Z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0x0101003EE008D606C1624BA7AC214871683B73</vt:lpwstr>
  </property>
  <property fmtid="{D5CDD505-2E9C-101B-9397-08002B2CF9AE}" pid="3" name="MediaServiceImageTags">
    <vt:lpwstr/>
  </property>
</Properties>
</file>